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2015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<sst xmlns="http://schemas.openxmlformats.org/spreadsheetml/2006/main" count="37" uniqueCount="37">
  <si>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5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</si>
  <si>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</si>
  <si>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</si>
  <si>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</si>
  <si>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</si>
  <si>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</si>
  <si>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</si>
  <si>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Закрытый паевой инвестиционный фонд недвижимости "ИнвестСтрой"</t>
  </si>
  <si>
    <t>под управлением Общество с ограниченной ответственностью "Управляющая компания "Новые инвестиционные технологии"</t>
  </si>
  <si>
    <t>Правила доверительного управления паевым инвестиционным фондом № 1201-94140440 зарегистрированы 17.01.2008 Федеральной службой по финансовым рынкам</t>
  </si>
  <si>
    <t>Наименование показателя</t>
  </si>
  <si>
    <t>Код стр.</t>
  </si>
  <si>
    <t>Сумма (в тыс. руб.)</t>
  </si>
  <si>
    <t>Доля расходов в среднегодовой стоимости чистых активов</t>
  </si>
  <si>
    <t>в том числе:</t>
  </si>
  <si>
    <t xml:space="preserve">  - управляющей компании</t>
  </si>
  <si>
    <t xml:space="preserve">  - специализированному депозитарию</t>
  </si>
  <si>
    <t xml:space="preserve">  - лицу, осуществляющему ведение реестра владельцев инвестиционных паев паевого инвестиционного фонда</t>
  </si>
  <si>
    <t xml:space="preserve">  - оценщику</t>
  </si>
  <si>
    <t xml:space="preserve">  - аудитору</t>
  </si>
  <si>
    <t>в том числе (по видам расходов)</t>
  </si>
  <si>
    <t xml:space="preserve">  - Расходы, связанные с обслуживанием расчетного счета Фонда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</si>
  <si>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</si>
  <si>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</si>
  <si>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</si>
  <si>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</si>
  <si>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>Генеральный директор</t>
  </si>
  <si>
    <t>Главный бухгалтер</t>
  </si>
  <si>
    <t>Сумма начисленного вознаграждения, всего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</si>
  <si>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</si>
  <si>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_______  Сухоставцев Василий Александрович</t>
  </si>
  <si>
    <t>____________  Мигалина Наталья Николаевна</t>
  </si>
  <si>
    <t>Лицензия ФКЦБ России № 21-000-1-00836, от 13.10.2011г.. Местоположение УК: 124482, Москва г, Зеленоград г, Савелкинский проезд, дом № 4  . 8-495-739-65-23</t>
  </si>
  <si>
    <t xml:space="preserve"> - Расходы, связанные с совершением сделок с имуществом, составляющим Фонд</t>
  </si>
  <si>
    <t xml:space="preserve">  - Расходы, связанные с получением разрешений в федеральных органах власти и уплата гос. пошлины</t>
  </si>
  <si>
    <t>о вознаграждении управляющей компании и расходах, связанных с доверительным управлением паевым инвестиционным фондом на 31.12.2015г.</t>
  </si>
  <si>
    <t xml:space="preserve">  - Расходы, прочие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</si>
</sst>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.000"/>
    <numFmt numFmtId="182" formatCode="0.0"/>
    <numFmt numFmtId="183" formatCode="0.0000"/>
    <numFmt numFmtId="184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 horizontal="left"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left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wrapText="1"/>
    </xf>
    <xf numFmtId="18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83" fontId="8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181" fontId="8" fillId="0" borderId="10" xfId="0" applyNumberFormat="1" applyFont="1" applyBorder="1" applyAlignment="1">
      <alignment horizontal="right"/>
    </xf>
    <xf numFmtId="181" fontId="8" fillId="0" borderId="10" xfId="0" applyNumberFormat="1" applyFont="1" applyBorder="1" applyAlignment="1">
      <alignment horizontal="right"/>
    </xf>
    <xf numFmtId="181" fontId="8" fillId="0" borderId="12" xfId="0" applyNumberFormat="1" applyFont="1" applyBorder="1" applyAlignment="1">
      <alignment horizontal="right"/>
    </xf>
    <xf numFmtId="181" fontId="8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8" fillId="0" borderId="11" xfId="53" applyFont="1" applyBorder="1" applyAlignment="1">
      <alignment vertical="top" wrapText="1"/>
      <protection/>
    </xf>
    <xf numFmtId="0" fontId="7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181" fontId="8" fillId="0" borderId="11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25">
      <selection activeCell="D16" sqref="D16"/>
    </sheetView>
  </sheetViews>
  <sheetFormatPr defaultColWidth="9.140625" defaultRowHeight="12.75"/>
  <cols>
    <col min="1" max="1" width="2.00390625" style="1" customWidth="1"/>
    <col min="2" max="2" width="48.28125" style="1" customWidth="1"/>
    <col min="3" max="3" width="6.28125" style="5" customWidth="1"/>
    <col min="4" max="4" width="17.00390625" style="27" customWidth="1"/>
    <col min="5" max="5" width="18.28125" style="1" customWidth="1"/>
  </cols>
  <sheetData>
    <row r="1" s="2" customFormat="1" ht="8.25" customHeight="1"/>
    <row r="2" s="2" customFormat="1" ht="12" customHeight="1">
      <c r="E2" s="3" t="s">
        <v>0</v>
      </c>
    </row>
    <row r="3" s="2" customFormat="1" ht="12" customHeight="1">
      <c r="E3" s="3" t="s">
        <v>1</v>
      </c>
    </row>
    <row r="4" s="2" customFormat="1" ht="12" customHeight="1">
      <c r="E4" s="3" t="s">
        <v>2</v>
      </c>
    </row>
    <row r="5" s="2" customFormat="1" ht="12" customHeight="1">
      <c r="E5" s="3" t="s">
        <v>3</v>
      </c>
    </row>
    <row r="6" s="2" customFormat="1" ht="12" customHeight="1">
      <c r="E6" s="3" t="s">
        <v>4</v>
      </c>
    </row>
    <row r="7" s="2" customFormat="1" ht="12" customHeight="1">
      <c r="E7" s="3" t="s">
        <v>5</v>
      </c>
    </row>
    <row r="8" spans="2:5" s="2" customFormat="1" ht="12" customHeight="1">
      <c r="B8" s="30" t="s">
        <v>6</v>
      </c>
      <c r="C8" s="31"/>
      <c r="D8" s="31"/>
      <c r="E8" s="31"/>
    </row>
    <row r="9" spans="2:5" s="2" customFormat="1" ht="23.25" customHeight="1">
      <c r="B9" s="30" t="s">
        <v>35</v>
      </c>
      <c r="C9" s="30"/>
      <c r="D9" s="30"/>
      <c r="E9" s="30"/>
    </row>
    <row r="10" spans="2:5" s="2" customFormat="1" ht="12" customHeight="1">
      <c r="B10" s="32" t="s">
        <v>7</v>
      </c>
      <c r="C10" s="33"/>
      <c r="D10" s="33"/>
      <c r="E10" s="33"/>
    </row>
    <row r="11" spans="1:5" ht="21.75" customHeight="1">
      <c r="A11"/>
      <c r="B11" s="34" t="s">
        <v>8</v>
      </c>
      <c r="C11" s="35"/>
      <c r="D11" s="35"/>
      <c r="E11" s="35"/>
    </row>
    <row r="12" spans="2:5" s="4" customFormat="1" ht="26.25" customHeight="1">
      <c r="B12" s="29" t="s">
        <v>32</v>
      </c>
      <c r="C12" s="29"/>
      <c r="D12" s="29"/>
      <c r="E12" s="29"/>
    </row>
    <row r="13" spans="2:5" s="4" customFormat="1" ht="21" customHeight="1">
      <c r="B13" s="29" t="s">
        <v>9</v>
      </c>
      <c r="C13" s="29"/>
      <c r="D13" s="29"/>
      <c r="E13" s="29"/>
    </row>
    <row r="15" spans="1:5" ht="41.25" customHeight="1">
      <c r="A15"/>
      <c r="B15" s="6" t="s">
        <v>10</v>
      </c>
      <c r="C15" s="7" t="s">
        <v>11</v>
      </c>
      <c r="D15" s="7" t="s">
        <v>12</v>
      </c>
      <c r="E15" s="7" t="s">
        <v>13</v>
      </c>
    </row>
    <row r="16" spans="2:5" ht="12.75">
      <c r="B16" s="8">
        <v>1</v>
      </c>
      <c r="C16" s="8">
        <v>2</v>
      </c>
      <c r="D16" s="8">
        <v>3</v>
      </c>
      <c r="E16" s="8">
        <v>4</v>
      </c>
    </row>
    <row r="17" spans="2:5" ht="12.75">
      <c r="B17" s="21" t="s">
        <v>28</v>
      </c>
      <c r="C17" s="17">
        <v>10</v>
      </c>
      <c r="D17" s="24">
        <f>D19+D20+D22+D23</f>
        <v>2651.734</v>
      </c>
      <c r="E17" s="23">
        <f>D17*100/282279.44</f>
        <v>0.9394003332300785</v>
      </c>
    </row>
    <row r="18" spans="2:5" ht="12.75">
      <c r="B18" s="20" t="s">
        <v>14</v>
      </c>
      <c r="C18" s="16"/>
      <c r="D18" s="25"/>
      <c r="E18" s="23"/>
    </row>
    <row r="19" spans="2:5" ht="12.75">
      <c r="B19" s="11" t="s">
        <v>15</v>
      </c>
      <c r="C19" s="17">
        <v>11</v>
      </c>
      <c r="D19" s="24">
        <v>1834.816</v>
      </c>
      <c r="E19" s="23">
        <f>D19*100/282279.44</f>
        <v>0.649999872466801</v>
      </c>
    </row>
    <row r="20" spans="2:5" ht="12.75">
      <c r="B20" s="11" t="s">
        <v>16</v>
      </c>
      <c r="C20" s="17">
        <v>12</v>
      </c>
      <c r="D20" s="24">
        <v>589.418</v>
      </c>
      <c r="E20" s="23">
        <f>D20*100/282279.44</f>
        <v>0.20880656416209414</v>
      </c>
    </row>
    <row r="21" spans="1:5" ht="21.75" customHeight="1">
      <c r="A21"/>
      <c r="B21" s="12" t="s">
        <v>17</v>
      </c>
      <c r="C21" s="17">
        <v>13</v>
      </c>
      <c r="D21" s="24"/>
      <c r="E21" s="23"/>
    </row>
    <row r="22" spans="2:5" ht="12.75">
      <c r="B22" s="11" t="s">
        <v>18</v>
      </c>
      <c r="C22" s="17">
        <v>14</v>
      </c>
      <c r="D22" s="24">
        <v>112.5</v>
      </c>
      <c r="E22" s="23">
        <f>D22*100/282279.44</f>
        <v>0.03985412469289297</v>
      </c>
    </row>
    <row r="23" spans="2:5" ht="12.75">
      <c r="B23" s="11" t="s">
        <v>19</v>
      </c>
      <c r="C23" s="17">
        <v>15</v>
      </c>
      <c r="D23" s="24">
        <v>115</v>
      </c>
      <c r="E23" s="23">
        <f>D23*100/282279.44</f>
        <v>0.04073977190829059</v>
      </c>
    </row>
    <row r="24" spans="1:5" ht="36.75" customHeight="1">
      <c r="A24"/>
      <c r="B24" s="13" t="s">
        <v>29</v>
      </c>
      <c r="C24" s="15">
        <v>20</v>
      </c>
      <c r="D24" s="36">
        <f>D27+D26+D28+D29</f>
        <v>4899.8279999999995</v>
      </c>
      <c r="E24" s="23">
        <f>D24*100/282279.44</f>
        <v>1.7358076096509187</v>
      </c>
    </row>
    <row r="25" spans="2:5" ht="16.5" customHeight="1">
      <c r="B25" s="11" t="s">
        <v>20</v>
      </c>
      <c r="C25" s="18"/>
      <c r="D25" s="26"/>
      <c r="E25" s="23"/>
    </row>
    <row r="26" spans="2:5" ht="24" customHeight="1">
      <c r="B26" s="22" t="s">
        <v>33</v>
      </c>
      <c r="C26" s="17">
        <v>21</v>
      </c>
      <c r="D26" s="26">
        <v>4865.468</v>
      </c>
      <c r="E26" s="23">
        <f aca="true" t="shared" si="0" ref="E26:E32">D26*100/282279.44</f>
        <v>1.723635274322494</v>
      </c>
    </row>
    <row r="27" spans="1:5" ht="26.25" customHeight="1">
      <c r="A27"/>
      <c r="B27" s="13" t="s">
        <v>21</v>
      </c>
      <c r="C27" s="17">
        <v>22</v>
      </c>
      <c r="D27" s="26">
        <v>16.375</v>
      </c>
      <c r="E27" s="23">
        <f t="shared" si="0"/>
        <v>0.005800989260854422</v>
      </c>
    </row>
    <row r="28" spans="1:5" ht="26.25" customHeight="1">
      <c r="A28"/>
      <c r="B28" s="13" t="s">
        <v>34</v>
      </c>
      <c r="C28" s="15">
        <v>23</v>
      </c>
      <c r="D28" s="26">
        <v>7.875</v>
      </c>
      <c r="E28" s="23">
        <f t="shared" si="0"/>
        <v>0.002789788728502508</v>
      </c>
    </row>
    <row r="29" spans="1:5" ht="18.75" customHeight="1">
      <c r="A29"/>
      <c r="B29" s="28" t="s">
        <v>36</v>
      </c>
      <c r="C29" s="15">
        <v>24</v>
      </c>
      <c r="D29" s="26">
        <v>10.11</v>
      </c>
      <c r="E29" s="23">
        <f t="shared" si="0"/>
        <v>0.0035815573390679816</v>
      </c>
    </row>
    <row r="30" spans="1:5" ht="14.25" customHeight="1">
      <c r="A30"/>
      <c r="B30" s="14" t="s">
        <v>22</v>
      </c>
      <c r="C30" s="15">
        <v>30</v>
      </c>
      <c r="D30" s="26">
        <v>4654.998</v>
      </c>
      <c r="E30" s="23">
        <f t="shared" si="0"/>
        <v>1.6490744065525988</v>
      </c>
    </row>
    <row r="31" spans="1:5" ht="27" customHeight="1">
      <c r="A31"/>
      <c r="B31" s="12" t="s">
        <v>23</v>
      </c>
      <c r="C31" s="17">
        <v>40</v>
      </c>
      <c r="D31" s="26">
        <f>D30-D17</f>
        <v>2003.2639999999997</v>
      </c>
      <c r="E31" s="23">
        <f t="shared" si="0"/>
        <v>0.7096740733225203</v>
      </c>
    </row>
    <row r="32" spans="2:5" ht="18" customHeight="1">
      <c r="B32" s="11" t="s">
        <v>24</v>
      </c>
      <c r="C32" s="17">
        <v>50</v>
      </c>
      <c r="D32" s="26">
        <f>D24+D17</f>
        <v>7551.562</v>
      </c>
      <c r="E32" s="23">
        <f t="shared" si="0"/>
        <v>2.6752079428809976</v>
      </c>
    </row>
    <row r="33" spans="1:5" ht="18" customHeight="1">
      <c r="A33"/>
      <c r="B33" s="12" t="s">
        <v>25</v>
      </c>
      <c r="C33" s="17">
        <v>60</v>
      </c>
      <c r="D33" s="26"/>
      <c r="E33" s="19"/>
    </row>
    <row r="36" spans="2:3" ht="12.75">
      <c r="B36" s="9" t="s">
        <v>26</v>
      </c>
      <c r="C36" s="10" t="s">
        <v>30</v>
      </c>
    </row>
    <row r="39" spans="2:3" ht="12.75">
      <c r="B39" s="9" t="s">
        <v>27</v>
      </c>
      <c r="C39" s="10" t="s">
        <v>31</v>
      </c>
    </row>
  </sheetData>
  <sheetProtection/>
  <mergeCells count="6">
    <mergeCell ref="B8:E8"/>
    <mergeCell ref="B9:E9"/>
    <mergeCell ref="B10:E10"/>
    <mergeCell ref="B11:E11"/>
    <mergeCell ref="B12:E12"/>
    <mergeCell ref="B13:E13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2016-02-03T13:08:21Z</cp:lastPrinted>
  <dcterms:created xsi:type="dcterms:W3CDTF">1996-10-08T23:32:33Z</dcterms:created>
  <dcterms:modified xsi:type="dcterms:W3CDTF">2016-02-03T13:08:34Z</dcterms:modified>
  <cp:category/>
  <cp:version/>
  <cp:contentType/>
  <cp:contentStatus/>
</cp:coreProperties>
</file>