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3" activeTab="3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  <sheet name="Отчет о возн. УК и расходах" sheetId="9" r:id="rId9"/>
  </sheets>
  <externalReferences>
    <externalReference r:id="rId12"/>
  </externalReferences>
  <definedNames>
    <definedName name="Violation_CCONTENT" hidden="1">'[1]XLR_NoRangeSheet'!$AH$10</definedName>
  </definedNames>
  <calcPr fullCalcOnLoad="1"/>
</workbook>
</file>

<file path=xl/sharedStrings.xml><?xml version="1.0" encoding="utf-8"?>
<sst xmlns="http://schemas.openxmlformats.org/spreadsheetml/2006/main" count="862" uniqueCount="347">
  <si>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</si>
  <si>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</si>
  <si>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</si>
  <si>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</si>
  <si>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</si>
  <si>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</si>
  <si>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</si>
  <si>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</si>
  <si>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</si>
  <si>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</si>
  <si>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</si>
  <si>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</si>
  <si>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</si>
  <si>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</si>
  <si>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</si>
  <si>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</si>
  <si>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</si>
  <si>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</si>
  <si>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</si>
  <si>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</si>
  <si>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</si>
  <si>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</si>
  <si>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</si>
  <si>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</si>
  <si>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</si>
  <si>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</si>
  <si>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</si>
  <si>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</si>
  <si>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</si>
  <si>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</si>
  <si>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</si>
  <si>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</si>
  <si>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</si>
  <si>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</si>
  <si>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</si>
  <si>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</si>
  <si>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</si>
  <si>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</si>
  <si>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</si>
  <si>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</si>
  <si>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</si>
  <si>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</si>
  <si>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</si>
  <si>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</si>
  <si>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</si>
  <si>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</si>
  <si>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</si>
  <si>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</si>
  <si>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</si>
  <si>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</si>
  <si>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</si>
  <si>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</si>
  <si>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</si>
  <si>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</si>
  <si>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</si>
  <si>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</si>
  <si>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</si>
  <si>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</si>
  <si>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</si>
  <si>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</si>
  <si>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</si>
  <si>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</si>
  <si>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</si>
  <si>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</si>
  <si>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</si>
  <si>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</si>
  <si>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</si>
  <si>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</si>
  <si>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</si>
  <si>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</si>
  <si>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</si>
  <si>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</si>
  <si>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</si>
  <si>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</si>
  <si>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</si>
  <si>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</si>
  <si>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</si>
  <si>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</si>
  <si>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</si>
  <si>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</si>
  <si>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</si>
  <si>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</si>
  <si>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</si>
  <si>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</si>
  <si>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</si>
  <si>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</si>
  <si>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</si>
  <si>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</si>
  <si>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</si>
  <si>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</si>
  <si>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</si>
  <si>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</si>
  <si>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</si>
  <si>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</si>
  <si>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</si>
  <si>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</si>
  <si>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</si>
  <si>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</si>
  <si>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</si>
  <si>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</si>
  <si>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</si>
  <si>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</si>
  <si>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</si>
  <si>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</si>
  <si>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</si>
  <si>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</si>
  <si>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</si>
  <si>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</si>
  <si>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</si>
  <si>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</si>
  <si>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</si>
  <si>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</si>
  <si>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</si>
  <si>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</si>
  <si>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</si>
  <si>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</si>
  <si>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</si>
  <si>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</si>
  <si>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</si>
  <si>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</si>
  <si>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</si>
  <si>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</si>
  <si>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</si>
  <si>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</si>
  <si>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</si>
  <si>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</si>
  <si>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</si>
  <si>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</si>
  <si>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</si>
  <si>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</si>
  <si>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</si>
  <si>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</si>
  <si>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</si>
  <si>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</si>
  <si>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</si>
  <si>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</si>
  <si>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</si>
  <si>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</si>
  <si>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</si>
  <si>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</si>
  <si>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</si>
  <si>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</si>
  <si>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</si>
  <si>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</si>
  <si>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</si>
  <si>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</si>
  <si>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</si>
  <si>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</si>
  <si>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</si>
  <si>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</si>
  <si>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</si>
  <si>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</si>
  <si>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</si>
  <si>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</si>
  <si>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</si>
  <si>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</si>
  <si>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</si>
  <si>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</si>
  <si>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</si>
  <si>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</si>
  <si>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</si>
  <si>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</si>
  <si>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</si>
  <si>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</si>
  <si>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</si>
  <si>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</si>
  <si>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</si>
  <si>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</si>
  <si>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</si>
  <si>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</si>
  <si>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</si>
  <si>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</si>
  <si>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</si>
  <si>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</si>
  <si>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1</t>
  </si>
  <si>
    <t>- прочее имущество</t>
  </si>
  <si>
    <t>Приложение 3</t>
  </si>
  <si>
    <t>Денежные средства на банковских счетах, всего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</si>
  <si>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</si>
  <si>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</si>
  <si>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</si>
  <si>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</si>
  <si>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</si>
  <si>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</si>
  <si>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</si>
  <si>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Облигации российских хозяйственных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</si>
  <si>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</si>
  <si>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</si>
  <si>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</si>
  <si>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</si>
  <si>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</si>
  <si>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р/ счет 40701810000110000004 в КБ "СДМ-БАНК (ОАО)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</si>
  <si>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</si>
  <si>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</si>
  <si>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</si>
  <si>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</si>
  <si>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</si>
  <si>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</si>
  <si>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</si>
  <si>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</si>
  <si>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</si>
  <si>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</si>
  <si>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</si>
  <si>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</si>
  <si>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</si>
  <si>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</si>
  <si>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</si>
  <si>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</si>
  <si>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</si>
  <si>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</si>
  <si>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</si>
  <si>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</si>
  <si>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</si>
  <si>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</si>
  <si>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</si>
  <si>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</si>
  <si>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</si>
  <si>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</si>
  <si>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</si>
  <si>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</si>
  <si>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</si>
  <si>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</si>
  <si>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</si>
  <si>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</si>
  <si>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Облигация корпоративная, ОАО "Мобильные ТелеСистемы" , рег. номер 4-04-04715-А, дата погашения: 13.05.2014</t>
  </si>
  <si>
    <t>Лицензия ФСФР России № 21-000-1-00836, от 13.10.2011</t>
  </si>
  <si>
    <t>Акция обыкновенная, ОАО "ГМК "Норильский никель", рег. номер 1-01-40155-F</t>
  </si>
  <si>
    <t>РЖД ОАО сер.14 обл.</t>
  </si>
  <si>
    <t>07.04.2015</t>
  </si>
  <si>
    <t>Облигация корпоративная, "Российские железные дороги" ОАО, рег. номер 4-14-65045-D, дата погашения: 07.04.2015</t>
  </si>
  <si>
    <t>Акция обыкновенная, ОАО "Новолипецкий металлургический комбинат", рег. номер 1-01-00102-A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</si>
  <si>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</si>
  <si>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</si>
  <si>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</si>
  <si>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</si>
  <si>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</si>
  <si>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</si>
  <si>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>Уменьшение имущества, составляющего паевой инвестиционный фонд, в результате погашения или обмена инвестиционных паев</t>
  </si>
  <si>
    <t>Общество с ограниченной ответственностью "Управляющая компания  "Новые инвестиционные технологии"</t>
  </si>
  <si>
    <t>Акция обыкновенная, ОАО "МРСК Юга", рег. номер 1-01-34956-E</t>
  </si>
  <si>
    <t>Акция обыкновенная, ОАО "ОГК-2", рег. номер 1-02-65105-D</t>
  </si>
  <si>
    <t>Акция обыкновенная, ОАО "Открытые инвестиции", рег. номер 1-01-50020-A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</si>
  <si>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</si>
  <si>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</si>
  <si>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</si>
  <si>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</si>
  <si>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</si>
  <si>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</si>
  <si>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</si>
  <si>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</si>
  <si>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</si>
  <si>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</si>
  <si>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</si>
  <si>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</si>
  <si>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</si>
  <si>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</si>
  <si>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</si>
  <si>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</si>
  <si>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 xml:space="preserve">Уполномоченное лицо ОАО "Специализированный депозитарий "ИНФИНИТУМ"      ___________________________  </t>
  </si>
  <si>
    <t xml:space="preserve">Уполномоченное лицо ОАО "Специализированный депозитарий "ИНФИНИТУМ"                                                              ___________________________  </t>
  </si>
  <si>
    <t xml:space="preserve">Открытый паевой инвестиционный фонд смешанных инвестиций "НИТ-Триумф" </t>
  </si>
  <si>
    <t>Место нахождения УК: 124482, Москва г, Зеленоград г, Савелкинский проезд, дом № 4 тел. 8-495-739-65-23</t>
  </si>
  <si>
    <t>Акция обыкновенная, ОАО "Газпром" , рег. номер 1-02-00028-A</t>
  </si>
  <si>
    <t>Лицензия ФСФР России № 21-000-1-00836, от 13.10.2011. Местоположение УК: РФ, 124482 г. Москва, Зеленоград, Савелкинский проезд, дом 4     8-495-739-65-23.</t>
  </si>
  <si>
    <t>Лицензия ФСФР России № 21-000-1-00836 от 13 октября 2011 г.. Местоположение УК: 124482, Москва г, Зеленоград г, Савелкинский проезд, дом № 4  8-495-739-65-23.</t>
  </si>
  <si>
    <t>Местоположение УК: 124482, Москва г, Зеленоград г, Савелкинский проезд, дом № 4, тел 8-495-739-65-23</t>
  </si>
  <si>
    <t>Лицензия ФСФР России № 21-000-1-00836, от 13.10.2011. Местоположение УК: 124482, Москва г, Зеленоград г, Савелкинский проезд, дом № 4, тел.8-495-739-65-23</t>
  </si>
  <si>
    <t>Лицензия ФСФР России № 21-000-1-00836 от 13 октября 2011 г.. Местоположение УК: 124482, Москва г, Зеленоград г, Савелкинский проезд, дом № 4  тел.8-495-739-65-23.</t>
  </si>
  <si>
    <t>Лицензия ФСФР России № 21-000-1-00836 от 13 октября 2011 г.. Место нахождения управляющей компании: 124482, Москва г, Зеленоград г, Савелкинский проезд, дом № 4  тел.8-495-739-65-23.</t>
  </si>
  <si>
    <t>1 139 125,25</t>
  </si>
  <si>
    <t>Открытый паевой инвестиционный фонд смешанных инвестиций "НИТ-Триумф" под управлением Общества с ограниченной ответственностью "Управляющая компания "Новые инвестиционные технологии"</t>
  </si>
  <si>
    <t>690 631,88</t>
  </si>
  <si>
    <t>МТС-5-ОБ</t>
  </si>
  <si>
    <t>19.07.2016</t>
  </si>
  <si>
    <t>6 906.88</t>
  </si>
  <si>
    <t>Облигация корпоративная, ОАО "Мобильные ТелеСистемы" , рег. номер 4-05-04715-A, дата погашения: 19.07.2016</t>
  </si>
  <si>
    <t>МТС-4-ОБ</t>
  </si>
  <si>
    <t>13.05.2014</t>
  </si>
  <si>
    <t>123 416.71</t>
  </si>
  <si>
    <t>70 000,00</t>
  </si>
  <si>
    <t>ГПБ-4-боб</t>
  </si>
  <si>
    <t>20.12.2014</t>
  </si>
  <si>
    <t>БО-4</t>
  </si>
  <si>
    <t>ТКС Банк-6-боб</t>
  </si>
  <si>
    <t>14.07.2015</t>
  </si>
  <si>
    <t>БО-06</t>
  </si>
  <si>
    <t>Облигация корпоративная, Газпромбанк ОАО, рег. номер 4B020400354B, дата погашения: 20.12.2014</t>
  </si>
  <si>
    <t>Акция обыкновенная, ОАО "Российские сети", рег. номер 1-01-55385-Е</t>
  </si>
  <si>
    <t>Период погашения от 1 года до 3 лет</t>
  </si>
  <si>
    <t>Облигация корпоративная, ТКС Банк (ЗАО), рег. номер 4B020602673B, дата погашения: 14.07.2015</t>
  </si>
  <si>
    <t xml:space="preserve">Банк ВТБ БО-06-обл                                    </t>
  </si>
  <si>
    <t>19.12.2014</t>
  </si>
  <si>
    <t>Облигация корпоративная, Банк ВТБ (ОАО), рег. номер 4B020601000B, дата погашения: 19.12.2014</t>
  </si>
  <si>
    <t>за Декабрь 2013 г.</t>
  </si>
  <si>
    <t>на 31.12.2013</t>
  </si>
  <si>
    <t>Дата составления отчета 31.12.2013</t>
  </si>
  <si>
    <t>-54 980,45</t>
  </si>
  <si>
    <t>463 512,92</t>
  </si>
  <si>
    <t>Приложение к справке о стоимости активов на 31.12.2013</t>
  </si>
  <si>
    <t>Сумма (оценочная стоимость) на 31.12.2013 (указывается текущая дата составления справки)</t>
  </si>
  <si>
    <t>Сумма (оценочная стоимость) на 30.12.2013 (указывается предыдущая дата составления справки)</t>
  </si>
  <si>
    <t>1 902.28</t>
  </si>
  <si>
    <t>2 102.28</t>
  </si>
  <si>
    <t>175 568.80</t>
  </si>
  <si>
    <t>166 567.50</t>
  </si>
  <si>
    <t>137 086.78</t>
  </si>
  <si>
    <t>129 293.15</t>
  </si>
  <si>
    <t>427.67</t>
  </si>
  <si>
    <t>5 490.88</t>
  </si>
  <si>
    <t>5 448.77</t>
  </si>
  <si>
    <t>131 168.23</t>
  </si>
  <si>
    <t>481 125.36</t>
  </si>
  <si>
    <t>473 531.73</t>
  </si>
  <si>
    <t>17 612.44</t>
  </si>
  <si>
    <t>2 896.87</t>
  </si>
  <si>
    <t>9 803.75</t>
  </si>
  <si>
    <t>463 512.92</t>
  </si>
  <si>
    <t>463 727.98</t>
  </si>
  <si>
    <t>742.02</t>
  </si>
  <si>
    <t>742.37</t>
  </si>
  <si>
    <t>о владельцах инвестиционных паев паевого инвестиционного фонда 31.12.2013</t>
  </si>
  <si>
    <t xml:space="preserve"> о стоимости активов на 31.12.2013</t>
  </si>
  <si>
    <t>о приросте (об уменьшении) стоимости имущества на 31.12.2013</t>
  </si>
  <si>
    <t>1 644,09</t>
  </si>
  <si>
    <t>составляющего паевой инвестиционный фонд на 31.12.2013</t>
  </si>
  <si>
    <t>Приложение 5</t>
  </si>
  <si>
    <t>о вознаграждении управляющей компании и расходах, связанных с доверительным управлением паевым инвестиционным фондом за 2013 г.</t>
  </si>
  <si>
    <t>Лицензия ФКЦБ России № 21-000-1-00836, от 13.10.2011г. Местоположение УК: 124482, Москва г, Зеленоград г, Савелкинский проезд, дом № 4  .</t>
  </si>
  <si>
    <t>Сумма (в тыс. руб.)</t>
  </si>
  <si>
    <t>Доля расходов в среднегодовой стоимости чистых активов</t>
  </si>
  <si>
    <t>Сумма начисленного вознаграждения, всего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</si>
  <si>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</si>
  <si>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</si>
  <si>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</si>
  <si>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 xml:space="preserve">  - оценщику</t>
  </si>
  <si>
    <t xml:space="preserve">  - аудитору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</si>
  <si>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</si>
  <si>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в том числе (по видам расходов)</t>
  </si>
  <si>
    <t xml:space="preserve">  - Расходы, связанные с осуществлением УК перехода прав по ЦБ</t>
  </si>
  <si>
    <t xml:space="preserve">  - Расходы, связанные с обслуживанием расчетного счета Фонда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</si>
  <si>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</si>
  <si>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</si>
  <si>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</si>
  <si>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</si>
  <si>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_______Сухоставцев Василий Александрович</t>
  </si>
  <si>
    <t>____________ Мигалина Наталья Николаевна</t>
  </si>
  <si>
    <t>Дата определения стоимости чистых активов 31.12.2013 (по состоянию на 20:00 МСК)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</si>
</sst>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  <numFmt numFmtId="178" formatCode="00"/>
    <numFmt numFmtId="179" formatCode="#,##0.000"/>
  </numFmts>
  <fonts count="2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0"/>
    </font>
    <font>
      <sz val="11"/>
      <name val="Times New Roman"/>
      <family val="1"/>
    </font>
    <font>
      <b/>
      <u val="single"/>
      <sz val="9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30" applyFont="1" applyAlignment="1">
      <alignment horizontal="left"/>
      <protection/>
    </xf>
    <xf numFmtId="0" fontId="6" fillId="0" borderId="0" xfId="37" applyFont="1" applyAlignment="1">
      <alignment horizontal="center" vertical="top"/>
      <protection/>
    </xf>
    <xf numFmtId="0" fontId="6" fillId="0" borderId="0" xfId="37" applyFont="1">
      <alignment/>
      <protection/>
    </xf>
    <xf numFmtId="2" fontId="6" fillId="0" borderId="0" xfId="37" applyNumberFormat="1" applyFont="1">
      <alignment/>
      <protection/>
    </xf>
    <xf numFmtId="0" fontId="1" fillId="0" borderId="1" xfId="22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8" fillId="0" borderId="0" xfId="22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4" fillId="0" borderId="0" xfId="22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0" fontId="1" fillId="0" borderId="0" xfId="22" applyFont="1" applyFill="1">
      <alignment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Alignment="1">
      <alignment horizontal="centerContinuous" vertical="center" wrapText="1"/>
      <protection/>
    </xf>
    <xf numFmtId="0" fontId="1" fillId="0" borderId="0" xfId="22" applyFont="1" applyFill="1" applyAlignment="1">
      <alignment horizontal="centerContinuous" vertical="center"/>
      <protection/>
    </xf>
    <xf numFmtId="0" fontId="5" fillId="0" borderId="0" xfId="22" applyFont="1" applyFill="1" applyAlignment="1">
      <alignment horizontal="centerContinuous" vertical="center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2" xfId="22" applyFont="1" applyFill="1" applyBorder="1" applyAlignment="1">
      <alignment horizontal="center" vertical="top"/>
      <protection/>
    </xf>
    <xf numFmtId="0" fontId="1" fillId="0" borderId="1" xfId="22" applyFont="1" applyFill="1" applyBorder="1" applyAlignment="1">
      <alignment horizontal="center" vertical="top"/>
      <protection/>
    </xf>
    <xf numFmtId="0" fontId="1" fillId="0" borderId="1" xfId="2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4" fontId="1" fillId="0" borderId="1" xfId="22" applyNumberFormat="1" applyFont="1" applyFill="1" applyBorder="1" applyAlignment="1">
      <alignment horizontal="center" vertical="top"/>
      <protection/>
    </xf>
    <xf numFmtId="0" fontId="9" fillId="0" borderId="1" xfId="0" applyNumberFormat="1" applyFont="1" applyBorder="1" applyAlignment="1">
      <alignment horizontal="justify" vertical="top" wrapText="1"/>
    </xf>
    <xf numFmtId="0" fontId="1" fillId="0" borderId="3" xfId="22" applyFont="1" applyFill="1" applyBorder="1" applyAlignment="1">
      <alignment horizontal="center" vertical="top" wrapText="1"/>
      <protection/>
    </xf>
    <xf numFmtId="0" fontId="1" fillId="0" borderId="0" xfId="22" applyFont="1" applyFill="1" applyAlignment="1">
      <alignment horizontal="left"/>
      <protection/>
    </xf>
    <xf numFmtId="0" fontId="1" fillId="0" borderId="0" xfId="30" applyFont="1" applyAlignment="1">
      <alignment horizontal="left"/>
      <protection/>
    </xf>
    <xf numFmtId="0" fontId="6" fillId="0" borderId="0" xfId="37" applyFont="1" applyAlignment="1">
      <alignment horizontal="center" vertical="top"/>
      <protection/>
    </xf>
    <xf numFmtId="0" fontId="6" fillId="0" borderId="0" xfId="37" applyFont="1">
      <alignment/>
      <protection/>
    </xf>
    <xf numFmtId="2" fontId="6" fillId="0" borderId="0" xfId="37" applyNumberFormat="1" applyFont="1">
      <alignment/>
      <protection/>
    </xf>
    <xf numFmtId="0" fontId="0" fillId="0" borderId="0" xfId="0" applyFont="1" applyAlignment="1">
      <alignment/>
    </xf>
    <xf numFmtId="0" fontId="1" fillId="0" borderId="1" xfId="22" applyFont="1" applyFill="1" applyBorder="1" applyAlignment="1">
      <alignment horizontal="center" vertical="center" wrapText="1"/>
      <protection/>
    </xf>
    <xf numFmtId="4" fontId="1" fillId="0" borderId="1" xfId="22" applyNumberFormat="1" applyFont="1" applyFill="1" applyBorder="1" applyAlignment="1">
      <alignment horizontal="center" vertical="center"/>
      <protection/>
    </xf>
    <xf numFmtId="14" fontId="1" fillId="0" borderId="1" xfId="22" applyNumberFormat="1" applyFont="1" applyFill="1" applyBorder="1" applyAlignment="1">
      <alignment horizontal="center" vertical="center"/>
      <protection/>
    </xf>
    <xf numFmtId="14" fontId="1" fillId="0" borderId="1" xfId="22" applyNumberFormat="1" applyFont="1" applyFill="1" applyBorder="1" applyAlignment="1">
      <alignment horizontal="center" vertical="center"/>
      <protection/>
    </xf>
    <xf numFmtId="0" fontId="1" fillId="0" borderId="4" xfId="31" applyNumberFormat="1" applyFont="1">
      <alignment horizontal="right" vertical="top"/>
      <protection/>
    </xf>
    <xf numFmtId="0" fontId="5" fillId="0" borderId="1" xfId="31" applyNumberFormat="1" applyFont="1">
      <alignment horizontal="right" vertical="top"/>
      <protection/>
    </xf>
    <xf numFmtId="0" fontId="0" fillId="0" borderId="0" xfId="0" applyFont="1" applyAlignment="1">
      <alignment/>
    </xf>
    <xf numFmtId="0" fontId="1" fillId="0" borderId="5" xfId="31" applyNumberFormat="1" applyFont="1">
      <alignment horizontal="center" vertical="center"/>
      <protection/>
    </xf>
    <xf numFmtId="0" fontId="1" fillId="0" borderId="5" xfId="31" applyNumberFormat="1" applyFont="1">
      <alignment horizontal="center" vertical="center" wrapText="1"/>
      <protection/>
    </xf>
    <xf numFmtId="1" fontId="1" fillId="0" borderId="1" xfId="31" applyNumberFormat="1" applyFont="1">
      <alignment horizontal="center" vertical="center"/>
      <protection/>
    </xf>
    <xf numFmtId="1" fontId="1" fillId="0" borderId="1" xfId="31" applyNumberFormat="1" applyFont="1">
      <alignment horizontal="center" vertical="center" wrapText="1"/>
      <protection/>
    </xf>
    <xf numFmtId="0" fontId="1" fillId="0" borderId="4" xfId="31" applyNumberFormat="1" applyFont="1">
      <alignment horizontal="left" vertical="top"/>
      <protection/>
    </xf>
    <xf numFmtId="177" fontId="1" fillId="0" borderId="4" xfId="31" applyNumberFormat="1" applyFont="1">
      <alignment horizontal="center" vertical="top"/>
      <protection/>
    </xf>
    <xf numFmtId="0" fontId="1" fillId="0" borderId="1" xfId="31" applyNumberFormat="1" applyFont="1">
      <alignment horizontal="left" wrapText="1"/>
      <protection/>
    </xf>
    <xf numFmtId="177" fontId="1" fillId="0" borderId="1" xfId="31" applyNumberFormat="1" applyFont="1">
      <alignment horizontal="center" vertical="top"/>
      <protection/>
    </xf>
    <xf numFmtId="2" fontId="0" fillId="0" borderId="0" xfId="0" applyNumberFormat="1" applyFont="1" applyAlignment="1">
      <alignment/>
    </xf>
    <xf numFmtId="0" fontId="5" fillId="0" borderId="1" xfId="31" applyNumberFormat="1" applyFont="1">
      <alignment horizontal="left" wrapText="1"/>
      <protection/>
    </xf>
    <xf numFmtId="0" fontId="1" fillId="0" borderId="0" xfId="30" applyFont="1">
      <alignment/>
      <protection/>
    </xf>
    <xf numFmtId="0" fontId="1" fillId="0" borderId="0" xfId="30" applyFont="1" applyAlignment="1">
      <alignment horizontal="center" vertical="top"/>
      <protection/>
    </xf>
    <xf numFmtId="0" fontId="1" fillId="0" borderId="0" xfId="30" applyFont="1" applyAlignment="1">
      <alignment horizontal="left"/>
      <protection/>
    </xf>
    <xf numFmtId="0" fontId="6" fillId="0" borderId="0" xfId="37" applyFont="1" applyAlignment="1">
      <alignment horizontal="center" vertical="top"/>
      <protection/>
    </xf>
    <xf numFmtId="0" fontId="6" fillId="0" borderId="0" xfId="37" applyFont="1">
      <alignment/>
      <protection/>
    </xf>
    <xf numFmtId="2" fontId="6" fillId="0" borderId="0" xfId="37" applyNumberFormat="1" applyFont="1">
      <alignment/>
      <protection/>
    </xf>
    <xf numFmtId="4" fontId="1" fillId="0" borderId="0" xfId="30" applyNumberFormat="1" applyFont="1">
      <alignment/>
      <protection/>
    </xf>
    <xf numFmtId="4" fontId="0" fillId="0" borderId="0" xfId="0" applyNumberFormat="1" applyFont="1" applyAlignment="1">
      <alignment/>
    </xf>
    <xf numFmtId="0" fontId="1" fillId="0" borderId="0" xfId="32" applyFont="1">
      <alignment/>
      <protection/>
    </xf>
    <xf numFmtId="0" fontId="6" fillId="0" borderId="0" xfId="34" applyNumberFormat="1" applyFont="1">
      <alignment horizontal="left" vertical="center" wrapText="1"/>
      <protection/>
    </xf>
    <xf numFmtId="0" fontId="1" fillId="0" borderId="0" xfId="30" applyFont="1" applyAlignment="1">
      <alignment horizontal="center" vertical="top"/>
      <protection/>
    </xf>
    <xf numFmtId="0" fontId="1" fillId="0" borderId="0" xfId="32" applyFont="1" applyAlignment="1">
      <alignment horizontal="left"/>
      <protection/>
    </xf>
    <xf numFmtId="0" fontId="1" fillId="0" borderId="1" xfId="22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8" fillId="0" borderId="1" xfId="22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 vertical="top" wrapText="1"/>
      <protection/>
    </xf>
    <xf numFmtId="4" fontId="1" fillId="0" borderId="1" xfId="22" applyNumberFormat="1" applyFont="1" applyFill="1" applyBorder="1" applyAlignment="1">
      <alignment horizontal="center" vertical="top"/>
      <protection/>
    </xf>
    <xf numFmtId="14" fontId="1" fillId="0" borderId="1" xfId="22" applyNumberFormat="1" applyFont="1" applyFill="1" applyBorder="1" applyAlignment="1">
      <alignment horizontal="center" vertical="top"/>
      <protection/>
    </xf>
    <xf numFmtId="0" fontId="5" fillId="0" borderId="5" xfId="37" applyNumberFormat="1" applyFont="1">
      <alignment horizontal="center" vertical="center" wrapText="1"/>
      <protection/>
    </xf>
    <xf numFmtId="1" fontId="13" fillId="0" borderId="1" xfId="37" applyNumberFormat="1" applyFont="1">
      <alignment horizontal="center" vertical="center"/>
      <protection/>
    </xf>
    <xf numFmtId="0" fontId="1" fillId="0" borderId="1" xfId="37" applyFont="1">
      <alignment horizontal="left"/>
      <protection/>
    </xf>
    <xf numFmtId="0" fontId="1" fillId="0" borderId="4" xfId="37" applyNumberFormat="1" applyFont="1">
      <alignment horizontal="right" vertical="center"/>
      <protection/>
    </xf>
    <xf numFmtId="0" fontId="1" fillId="0" borderId="1" xfId="37" applyFont="1">
      <alignment horizontal="left"/>
      <protection/>
    </xf>
    <xf numFmtId="0" fontId="1" fillId="0" borderId="1" xfId="37" applyNumberFormat="1" applyFont="1">
      <alignment horizontal="right" vertical="center"/>
      <protection/>
    </xf>
    <xf numFmtId="0" fontId="5" fillId="0" borderId="1" xfId="37" applyNumberFormat="1" applyFont="1">
      <alignment horizontal="right" vertical="center"/>
      <protection/>
    </xf>
    <xf numFmtId="0" fontId="1" fillId="0" borderId="1" xfId="37" applyNumberFormat="1" applyFont="1">
      <alignment horizontal="right" vertical="center"/>
      <protection/>
    </xf>
    <xf numFmtId="0" fontId="5" fillId="0" borderId="4" xfId="37" applyNumberFormat="1" applyFont="1">
      <alignment horizontal="right" vertical="center"/>
      <protection/>
    </xf>
    <xf numFmtId="173" fontId="1" fillId="0" borderId="1" xfId="37" applyNumberFormat="1" applyFont="1">
      <alignment horizontal="right" vertical="center"/>
      <protection/>
    </xf>
    <xf numFmtId="0" fontId="15" fillId="0" borderId="0" xfId="37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37" applyNumberFormat="1" applyFont="1">
      <alignment horizontal="left" vertical="center" wrapText="1"/>
      <protection/>
    </xf>
    <xf numFmtId="0" fontId="1" fillId="0" borderId="0" xfId="37" applyNumberFormat="1" applyFont="1">
      <alignment horizontal="centerContinuous" vertical="center" wrapText="1"/>
      <protection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0" borderId="6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6" fillId="0" borderId="0" xfId="23" applyFont="1" applyAlignment="1">
      <alignment horizontal="centerContinuous" vertical="top"/>
      <protection/>
    </xf>
    <xf numFmtId="0" fontId="1" fillId="0" borderId="0" xfId="23" applyFont="1">
      <alignment horizontal="left"/>
      <protection/>
    </xf>
    <xf numFmtId="0" fontId="4" fillId="0" borderId="0" xfId="23" applyFont="1" applyAlignment="1">
      <alignment horizontal="center" vertical="center"/>
      <protection/>
    </xf>
    <xf numFmtId="0" fontId="7" fillId="0" borderId="0" xfId="23" applyFont="1" applyAlignment="1">
      <alignment horizontal="center" vertical="top"/>
      <protection/>
    </xf>
    <xf numFmtId="0" fontId="7" fillId="0" borderId="0" xfId="23" applyFont="1">
      <alignment horizontal="left"/>
      <protection/>
    </xf>
    <xf numFmtId="0" fontId="1" fillId="0" borderId="0" xfId="23" applyFont="1" applyAlignment="1">
      <alignment horizontal="right" vertical="center"/>
      <protection/>
    </xf>
    <xf numFmtId="0" fontId="1" fillId="0" borderId="1" xfId="25" applyNumberFormat="1" applyFont="1">
      <alignment horizontal="center" vertical="center"/>
      <protection/>
    </xf>
    <xf numFmtId="0" fontId="1" fillId="0" borderId="1" xfId="25" applyNumberFormat="1" applyFont="1">
      <alignment horizontal="center" vertical="center" wrapText="1"/>
      <protection/>
    </xf>
    <xf numFmtId="1" fontId="1" fillId="0" borderId="1" xfId="25" applyNumberFormat="1" applyFont="1">
      <alignment horizontal="center" vertical="center"/>
      <protection/>
    </xf>
    <xf numFmtId="0" fontId="1" fillId="0" borderId="4" xfId="25" applyNumberFormat="1" applyFont="1">
      <alignment horizontal="left" vertical="top" wrapText="1"/>
      <protection/>
    </xf>
    <xf numFmtId="1" fontId="1" fillId="0" borderId="4" xfId="25" applyNumberFormat="1" applyFont="1">
      <alignment horizontal="center" vertical="top"/>
      <protection/>
    </xf>
    <xf numFmtId="175" fontId="1" fillId="0" borderId="1" xfId="25" applyNumberFormat="1" applyFont="1">
      <alignment horizontal="right" vertical="top"/>
      <protection/>
    </xf>
    <xf numFmtId="173" fontId="1" fillId="0" borderId="1" xfId="25" applyNumberFormat="1" applyFont="1">
      <alignment horizontal="right" vertical="top"/>
      <protection/>
    </xf>
    <xf numFmtId="0" fontId="1" fillId="0" borderId="1" xfId="25" applyNumberFormat="1" applyFont="1">
      <alignment horizontal="left" wrapText="1"/>
      <protection/>
    </xf>
    <xf numFmtId="0" fontId="1" fillId="0" borderId="1" xfId="25" applyNumberFormat="1" applyFont="1">
      <alignment horizontal="center" vertical="top"/>
      <protection/>
    </xf>
    <xf numFmtId="0" fontId="1" fillId="0" borderId="1" xfId="25" applyNumberFormat="1" applyFont="1">
      <alignment horizontal="right" vertical="top"/>
      <protection/>
    </xf>
    <xf numFmtId="1" fontId="1" fillId="0" borderId="1" xfId="25" applyNumberFormat="1" applyFont="1">
      <alignment horizontal="center" vertical="top"/>
      <protection/>
    </xf>
    <xf numFmtId="1" fontId="1" fillId="0" borderId="1" xfId="25" applyNumberFormat="1" applyFont="1">
      <alignment horizontal="right" vertical="top"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 applyAlignment="1">
      <alignment horizontal="left"/>
      <protection/>
    </xf>
    <xf numFmtId="0" fontId="0" fillId="0" borderId="0" xfId="0" applyFont="1" applyFill="1" applyAlignment="1">
      <alignment/>
    </xf>
    <xf numFmtId="0" fontId="1" fillId="0" borderId="0" xfId="22" applyFont="1">
      <alignment horizontal="left"/>
      <protection/>
    </xf>
    <xf numFmtId="0" fontId="16" fillId="0" borderId="0" xfId="35" applyFont="1" applyFill="1" applyAlignment="1">
      <alignment horizontal="centerContinuous" vertical="top"/>
      <protection/>
    </xf>
    <xf numFmtId="0" fontId="16" fillId="0" borderId="0" xfId="35" applyFont="1" applyFill="1" applyAlignment="1">
      <alignment horizontal="centerContinuous"/>
      <protection/>
    </xf>
    <xf numFmtId="0" fontId="1" fillId="0" borderId="0" xfId="35" applyFont="1" applyFill="1">
      <alignment/>
      <protection/>
    </xf>
    <xf numFmtId="0" fontId="4" fillId="0" borderId="0" xfId="35" applyFont="1" applyFill="1" applyAlignment="1">
      <alignment horizontal="center" vertical="center"/>
      <protection/>
    </xf>
    <xf numFmtId="0" fontId="1" fillId="0" borderId="0" xfId="35" applyFont="1" applyFill="1" applyAlignment="1">
      <alignment horizontal="center" vertical="center"/>
      <protection/>
    </xf>
    <xf numFmtId="0" fontId="1" fillId="0" borderId="0" xfId="35" applyFont="1" applyFill="1" applyAlignment="1">
      <alignment horizontal="right" vertical="center"/>
      <protection/>
    </xf>
    <xf numFmtId="0" fontId="1" fillId="0" borderId="0" xfId="36" applyNumberFormat="1" applyFont="1">
      <alignment horizontal="right"/>
      <protection/>
    </xf>
    <xf numFmtId="2" fontId="0" fillId="0" borderId="0" xfId="0" applyNumberFormat="1" applyFont="1" applyFill="1" applyAlignment="1">
      <alignment/>
    </xf>
    <xf numFmtId="0" fontId="1" fillId="0" borderId="0" xfId="37" applyFont="1" applyAlignment="1">
      <alignment horizontal="left"/>
      <protection/>
    </xf>
    <xf numFmtId="0" fontId="1" fillId="0" borderId="0" xfId="23" applyFont="1" applyFill="1" applyAlignment="1">
      <alignment horizontal="left"/>
      <protection/>
    </xf>
    <xf numFmtId="0" fontId="1" fillId="0" borderId="0" xfId="23" applyFont="1" applyFill="1" applyAlignment="1">
      <alignment horizontal="center" vertical="top"/>
      <protection/>
    </xf>
    <xf numFmtId="0" fontId="1" fillId="0" borderId="0" xfId="23" applyFont="1" applyFill="1">
      <alignment horizontal="left"/>
      <protection/>
    </xf>
    <xf numFmtId="0" fontId="7" fillId="0" borderId="0" xfId="19" applyFont="1" applyAlignment="1">
      <alignment horizontal="center" vertical="center"/>
      <protection/>
    </xf>
    <xf numFmtId="2" fontId="6" fillId="0" borderId="0" xfId="20" applyNumberFormat="1" applyFont="1" applyBorder="1">
      <alignment horizontal="right" vertical="center"/>
      <protection/>
    </xf>
    <xf numFmtId="2" fontId="6" fillId="0" borderId="4" xfId="20" applyNumberFormat="1" applyFont="1">
      <alignment horizontal="right" vertical="center"/>
      <protection/>
    </xf>
    <xf numFmtId="2" fontId="6" fillId="0" borderId="1" xfId="20" applyNumberFormat="1" applyFont="1">
      <alignment horizontal="right" vertical="center"/>
      <protection/>
    </xf>
    <xf numFmtId="2" fontId="6" fillId="0" borderId="4" xfId="20" applyNumberFormat="1" applyFont="1">
      <alignment horizontal="right" vertical="center"/>
      <protection/>
    </xf>
    <xf numFmtId="0" fontId="6" fillId="0" borderId="1" xfId="20" applyNumberFormat="1" applyFont="1">
      <alignment horizontal="right" vertical="center"/>
      <protection/>
    </xf>
    <xf numFmtId="0" fontId="6" fillId="0" borderId="4" xfId="20" applyNumberFormat="1" applyFont="1">
      <alignment horizontal="right" vertical="center"/>
      <protection/>
    </xf>
    <xf numFmtId="0" fontId="6" fillId="0" borderId="7" xfId="20" applyFont="1">
      <alignment horizontal="left"/>
      <protection/>
    </xf>
    <xf numFmtId="0" fontId="12" fillId="0" borderId="4" xfId="20" applyNumberFormat="1" applyFont="1">
      <alignment horizontal="right" vertical="center"/>
      <protection/>
    </xf>
    <xf numFmtId="0" fontId="6" fillId="0" borderId="1" xfId="20" applyFont="1">
      <alignment horizontal="left"/>
      <protection/>
    </xf>
    <xf numFmtId="0" fontId="12" fillId="0" borderId="1" xfId="20" applyNumberFormat="1" applyFont="1">
      <alignment horizontal="right" vertical="center"/>
      <protection/>
    </xf>
    <xf numFmtId="0" fontId="12" fillId="0" borderId="0" xfId="20" applyNumberFormat="1" applyFont="1" applyBorder="1">
      <alignment horizontal="right" vertical="center"/>
      <protection/>
    </xf>
    <xf numFmtId="0" fontId="1" fillId="0" borderId="0" xfId="33" applyFont="1">
      <alignment/>
      <protection/>
    </xf>
    <xf numFmtId="0" fontId="4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right" vertical="center"/>
      <protection/>
    </xf>
    <xf numFmtId="0" fontId="6" fillId="0" borderId="0" xfId="20" applyNumberFormat="1" applyFont="1">
      <alignment horizontal="right"/>
      <protection/>
    </xf>
    <xf numFmtId="0" fontId="0" fillId="0" borderId="0" xfId="0" applyFont="1" applyBorder="1" applyAlignment="1">
      <alignment/>
    </xf>
    <xf numFmtId="0" fontId="12" fillId="0" borderId="0" xfId="20" applyNumberFormat="1" applyFont="1" applyBorder="1">
      <alignment horizontal="left" wrapText="1"/>
      <protection/>
    </xf>
    <xf numFmtId="1" fontId="8" fillId="0" borderId="0" xfId="20" applyNumberFormat="1" applyFont="1" applyBorder="1">
      <alignment horizontal="center" vertical="top"/>
      <protection/>
    </xf>
    <xf numFmtId="172" fontId="12" fillId="0" borderId="0" xfId="20" applyNumberFormat="1" applyFont="1" applyBorder="1">
      <alignment horizontal="right" vertical="center"/>
      <protection/>
    </xf>
    <xf numFmtId="0" fontId="1" fillId="0" borderId="0" xfId="33" applyFont="1" applyAlignment="1">
      <alignment horizontal="left"/>
      <protection/>
    </xf>
    <xf numFmtId="0" fontId="7" fillId="0" borderId="0" xfId="33" applyFont="1">
      <alignment/>
      <protection/>
    </xf>
    <xf numFmtId="2" fontId="7" fillId="0" borderId="0" xfId="33" applyNumberFormat="1" applyFont="1">
      <alignment/>
      <protection/>
    </xf>
    <xf numFmtId="2" fontId="4" fillId="0" borderId="0" xfId="29" applyNumberFormat="1" applyFont="1" applyFill="1" applyAlignment="1">
      <alignment horizontal="centerContinuous"/>
      <protection/>
    </xf>
    <xf numFmtId="2" fontId="1" fillId="0" borderId="0" xfId="29" applyNumberFormat="1" applyFont="1" applyFill="1" applyAlignment="1">
      <alignment horizontal="right" vertical="center"/>
      <protection/>
    </xf>
    <xf numFmtId="0" fontId="1" fillId="0" borderId="0" xfId="28" applyNumberFormat="1" applyFont="1">
      <alignment horizontal="right"/>
      <protection/>
    </xf>
    <xf numFmtId="0" fontId="1" fillId="0" borderId="1" xfId="28" applyNumberFormat="1" applyFont="1">
      <alignment horizontal="center" vertical="center" wrapText="1"/>
      <protection/>
    </xf>
    <xf numFmtId="1" fontId="1" fillId="0" borderId="1" xfId="28" applyNumberFormat="1" applyFont="1">
      <alignment horizontal="center" vertical="center"/>
      <protection/>
    </xf>
    <xf numFmtId="2" fontId="1" fillId="0" borderId="4" xfId="28" applyNumberFormat="1" applyFont="1">
      <alignment horizontal="right" vertical="center"/>
      <protection/>
    </xf>
    <xf numFmtId="0" fontId="1" fillId="0" borderId="4" xfId="28" applyNumberFormat="1" applyFont="1">
      <alignment horizontal="right" vertical="center"/>
      <protection/>
    </xf>
    <xf numFmtId="2" fontId="1" fillId="0" borderId="4" xfId="28" applyNumberFormat="1" applyFont="1">
      <alignment horizontal="right" vertical="center" wrapText="1"/>
      <protection/>
    </xf>
    <xf numFmtId="0" fontId="1" fillId="0" borderId="8" xfId="28" applyNumberFormat="1" applyFont="1">
      <alignment horizontal="right" vertical="center"/>
      <protection/>
    </xf>
    <xf numFmtId="2" fontId="1" fillId="0" borderId="1" xfId="28" applyNumberFormat="1" applyFont="1">
      <alignment horizontal="right" vertical="center"/>
      <protection/>
    </xf>
    <xf numFmtId="2" fontId="1" fillId="0" borderId="0" xfId="28" applyNumberFormat="1" applyFont="1" applyBorder="1">
      <alignment horizontal="right" vertical="center"/>
      <protection/>
    </xf>
    <xf numFmtId="2" fontId="7" fillId="0" borderId="0" xfId="0" applyNumberFormat="1" applyFont="1" applyFill="1" applyAlignment="1">
      <alignment/>
    </xf>
    <xf numFmtId="2" fontId="7" fillId="0" borderId="0" xfId="29" applyNumberFormat="1" applyFont="1" applyFill="1" applyAlignment="1">
      <alignment horizontal="center" vertical="center"/>
      <protection/>
    </xf>
    <xf numFmtId="0" fontId="1" fillId="0" borderId="0" xfId="28" applyFont="1" applyBorder="1">
      <alignment horizontal="left"/>
      <protection/>
    </xf>
    <xf numFmtId="0" fontId="4" fillId="0" borderId="0" xfId="29" applyFont="1" applyFill="1" applyAlignment="1">
      <alignment horizontal="centerContinuous" vertical="top"/>
      <protection/>
    </xf>
    <xf numFmtId="0" fontId="7" fillId="0" borderId="0" xfId="0" applyFont="1" applyFill="1" applyAlignment="1">
      <alignment/>
    </xf>
    <xf numFmtId="0" fontId="4" fillId="0" borderId="0" xfId="29" applyFont="1" applyFill="1" applyAlignment="1">
      <alignment horizontal="center" vertical="center"/>
      <protection/>
    </xf>
    <xf numFmtId="0" fontId="7" fillId="0" borderId="0" xfId="29" applyFont="1" applyFill="1" applyAlignment="1">
      <alignment horizontal="center" vertical="center"/>
      <protection/>
    </xf>
    <xf numFmtId="0" fontId="1" fillId="0" borderId="0" xfId="28" applyNumberFormat="1" applyFont="1" applyBorder="1">
      <alignment horizontal="left" wrapText="1"/>
      <protection/>
    </xf>
    <xf numFmtId="1" fontId="1" fillId="0" borderId="0" xfId="28" applyNumberFormat="1" applyFont="1" applyBorder="1">
      <alignment horizontal="center" vertical="top"/>
      <protection/>
    </xf>
    <xf numFmtId="0" fontId="1" fillId="0" borderId="0" xfId="31" applyNumberFormat="1">
      <alignment horizontal="right"/>
      <protection/>
    </xf>
    <xf numFmtId="0" fontId="17" fillId="0" borderId="9" xfId="34" applyNumberFormat="1" applyFont="1">
      <alignment horizontal="left" wrapText="1" indent="1"/>
      <protection/>
    </xf>
    <xf numFmtId="0" fontId="1" fillId="0" borderId="1" xfId="34" applyNumberFormat="1" applyFont="1">
      <alignment horizontal="center"/>
      <protection/>
    </xf>
    <xf numFmtId="1" fontId="1" fillId="0" borderId="1" xfId="34" applyNumberFormat="1" applyFont="1">
      <alignment horizontal="center"/>
      <protection/>
    </xf>
    <xf numFmtId="0" fontId="6" fillId="0" borderId="0" xfId="37" applyNumberFormat="1">
      <alignment horizontal="center"/>
      <protection/>
    </xf>
    <xf numFmtId="0" fontId="1" fillId="0" borderId="1" xfId="36" applyNumberFormat="1" applyFont="1">
      <alignment horizontal="center" vertical="center" wrapText="1"/>
      <protection/>
    </xf>
    <xf numFmtId="1" fontId="1" fillId="0" borderId="1" xfId="36" applyNumberFormat="1" applyFont="1">
      <alignment horizontal="center" vertical="center"/>
      <protection/>
    </xf>
    <xf numFmtId="0" fontId="1" fillId="0" borderId="4" xfId="36" applyNumberFormat="1" applyFont="1">
      <alignment horizontal="left" vertical="top"/>
      <protection/>
    </xf>
    <xf numFmtId="1" fontId="1" fillId="0" borderId="4" xfId="36" applyNumberFormat="1" applyFont="1">
      <alignment horizontal="center" vertical="top"/>
      <protection/>
    </xf>
    <xf numFmtId="2" fontId="1" fillId="0" borderId="4" xfId="36" applyNumberFormat="1" applyFont="1">
      <alignment horizontal="right" vertical="center"/>
      <protection/>
    </xf>
    <xf numFmtId="0" fontId="1" fillId="0" borderId="4" xfId="36" applyNumberFormat="1" applyFont="1">
      <alignment horizontal="left" vertical="center" indent="1"/>
      <protection/>
    </xf>
    <xf numFmtId="0" fontId="1" fillId="0" borderId="7" xfId="36" applyFont="1">
      <alignment horizontal="left"/>
      <protection/>
    </xf>
    <xf numFmtId="0" fontId="1" fillId="0" borderId="10" xfId="36" applyNumberFormat="1" applyFont="1">
      <alignment horizontal="center" vertical="top"/>
      <protection/>
    </xf>
    <xf numFmtId="0" fontId="1" fillId="0" borderId="10" xfId="36" applyFont="1">
      <alignment horizontal="left"/>
      <protection/>
    </xf>
    <xf numFmtId="0" fontId="1" fillId="0" borderId="1" xfId="36" applyFont="1">
      <alignment horizontal="left"/>
      <protection/>
    </xf>
    <xf numFmtId="1" fontId="1" fillId="0" borderId="1" xfId="36" applyNumberFormat="1" applyFont="1">
      <alignment horizontal="center" vertical="top"/>
      <protection/>
    </xf>
    <xf numFmtId="2" fontId="1" fillId="0" borderId="1" xfId="36" applyNumberFormat="1" applyFont="1">
      <alignment horizontal="right" vertical="center"/>
      <protection/>
    </xf>
    <xf numFmtId="0" fontId="17" fillId="0" borderId="1" xfId="36" applyNumberFormat="1" applyFont="1">
      <alignment horizontal="left" wrapText="1"/>
      <protection/>
    </xf>
    <xf numFmtId="0" fontId="1" fillId="0" borderId="1" xfId="36" applyNumberFormat="1" applyFont="1">
      <alignment horizontal="center" vertical="top"/>
      <protection/>
    </xf>
    <xf numFmtId="0" fontId="1" fillId="0" borderId="1" xfId="36" applyNumberFormat="1" applyFont="1">
      <alignment horizontal="right" vertical="center"/>
      <protection/>
    </xf>
    <xf numFmtId="0" fontId="1" fillId="0" borderId="4" xfId="36" applyNumberFormat="1" applyFont="1">
      <alignment horizontal="right" vertical="center"/>
      <protection/>
    </xf>
    <xf numFmtId="0" fontId="1" fillId="0" borderId="4" xfId="36" applyNumberFormat="1" applyFont="1">
      <alignment horizontal="left" wrapText="1"/>
      <protection/>
    </xf>
    <xf numFmtId="0" fontId="1" fillId="0" borderId="7" xfId="36" applyNumberFormat="1" applyFont="1">
      <alignment horizontal="left" wrapText="1"/>
      <protection/>
    </xf>
    <xf numFmtId="0" fontId="1" fillId="0" borderId="7" xfId="36" applyNumberFormat="1" applyFont="1">
      <alignment horizontal="center" vertical="top"/>
      <protection/>
    </xf>
    <xf numFmtId="0" fontId="1" fillId="0" borderId="4" xfId="36" applyNumberFormat="1" applyFont="1">
      <alignment horizontal="left" wrapText="1" indent="1"/>
      <protection/>
    </xf>
    <xf numFmtId="0" fontId="1" fillId="0" borderId="7" xfId="36" applyFont="1">
      <alignment horizontal="left" indent="1"/>
      <protection/>
    </xf>
    <xf numFmtId="0" fontId="1" fillId="0" borderId="8" xfId="36" applyNumberFormat="1" applyFont="1">
      <alignment horizontal="right" vertical="center"/>
      <protection/>
    </xf>
    <xf numFmtId="0" fontId="1" fillId="0" borderId="1" xfId="36" applyNumberFormat="1" applyFont="1">
      <alignment horizontal="left" wrapText="1" indent="2"/>
      <protection/>
    </xf>
    <xf numFmtId="0" fontId="17" fillId="0" borderId="1" xfId="36" applyNumberFormat="1" applyFont="1">
      <alignment horizontal="left" wrapText="1" indent="3"/>
      <protection/>
    </xf>
    <xf numFmtId="0" fontId="1" fillId="0" borderId="1" xfId="36" applyNumberFormat="1" applyFont="1">
      <alignment horizontal="left" wrapText="1" indent="1"/>
      <protection/>
    </xf>
    <xf numFmtId="0" fontId="1" fillId="0" borderId="1" xfId="36" applyNumberFormat="1" applyFont="1">
      <alignment horizontal="left" wrapText="1"/>
      <protection/>
    </xf>
    <xf numFmtId="2" fontId="1" fillId="0" borderId="1" xfId="36" applyNumberFormat="1" applyFont="1">
      <alignment horizontal="right" vertical="center"/>
      <protection/>
    </xf>
    <xf numFmtId="0" fontId="1" fillId="0" borderId="1" xfId="36" applyNumberFormat="1" applyFont="1">
      <alignment horizontal="left" vertical="center" indent="1"/>
      <protection/>
    </xf>
    <xf numFmtId="0" fontId="0" fillId="0" borderId="0" xfId="0" applyFont="1" applyFill="1" applyBorder="1" applyAlignment="1">
      <alignment/>
    </xf>
    <xf numFmtId="0" fontId="5" fillId="0" borderId="0" xfId="36" applyNumberFormat="1" applyFont="1" applyBorder="1">
      <alignment horizontal="left" wrapText="1"/>
      <protection/>
    </xf>
    <xf numFmtId="1" fontId="5" fillId="0" borderId="0" xfId="36" applyNumberFormat="1" applyFont="1" applyBorder="1">
      <alignment horizontal="center" vertical="top"/>
      <protection/>
    </xf>
    <xf numFmtId="2" fontId="5" fillId="0" borderId="0" xfId="36" applyNumberFormat="1" applyFont="1" applyBorder="1">
      <alignment horizontal="right" vertical="center"/>
      <protection/>
    </xf>
    <xf numFmtId="0" fontId="5" fillId="0" borderId="0" xfId="36" applyNumberFormat="1" applyFont="1" applyBorder="1">
      <alignment horizontal="left" vertical="center" indent="1"/>
      <protection/>
    </xf>
    <xf numFmtId="1" fontId="1" fillId="0" borderId="1" xfId="36" applyNumberFormat="1" applyFont="1" applyBorder="1">
      <alignment horizontal="center" vertical="top"/>
      <protection/>
    </xf>
    <xf numFmtId="0" fontId="1" fillId="0" borderId="1" xfId="36" applyNumberFormat="1" applyFont="1" applyBorder="1">
      <alignment horizontal="right" vertical="center"/>
      <protection/>
    </xf>
    <xf numFmtId="0" fontId="1" fillId="0" borderId="1" xfId="36" applyNumberFormat="1" applyFont="1" applyBorder="1">
      <alignment horizontal="left" vertical="center" indent="1"/>
      <protection/>
    </xf>
    <xf numFmtId="0" fontId="1" fillId="0" borderId="1" xfId="28" applyNumberFormat="1" applyFont="1" applyBorder="1">
      <alignment horizontal="right" vertical="center"/>
      <protection/>
    </xf>
    <xf numFmtId="0" fontId="11" fillId="0" borderId="0" xfId="31" applyFont="1">
      <alignment horizontal="left"/>
      <protection/>
    </xf>
    <xf numFmtId="0" fontId="7" fillId="0" borderId="1" xfId="34" applyNumberFormat="1" applyFont="1">
      <alignment horizontal="center" vertical="center"/>
      <protection/>
    </xf>
    <xf numFmtId="0" fontId="7" fillId="0" borderId="1" xfId="34" applyNumberFormat="1" applyFont="1">
      <alignment horizontal="center" vertical="center" wrapText="1"/>
      <protection/>
    </xf>
    <xf numFmtId="0" fontId="1" fillId="2" borderId="9" xfId="34" applyNumberFormat="1" applyFont="1">
      <alignment horizontal="left"/>
      <protection/>
    </xf>
    <xf numFmtId="0" fontId="1" fillId="2" borderId="11" xfId="34" applyNumberFormat="1" applyFont="1">
      <alignment horizontal="left"/>
      <protection/>
    </xf>
    <xf numFmtId="0" fontId="5" fillId="0" borderId="1" xfId="36" applyNumberFormat="1" applyFont="1">
      <alignment horizontal="left" wrapText="1"/>
      <protection/>
    </xf>
    <xf numFmtId="1" fontId="5" fillId="0" borderId="1" xfId="36" applyNumberFormat="1" applyFont="1">
      <alignment horizontal="center" vertical="top"/>
      <protection/>
    </xf>
    <xf numFmtId="2" fontId="5" fillId="0" borderId="1" xfId="36" applyNumberFormat="1" applyFont="1">
      <alignment horizontal="right" vertical="center"/>
      <protection/>
    </xf>
    <xf numFmtId="0" fontId="5" fillId="0" borderId="1" xfId="36" applyNumberFormat="1" applyFont="1">
      <alignment horizontal="left" vertical="center" indent="1"/>
      <protection/>
    </xf>
    <xf numFmtId="0" fontId="1" fillId="0" borderId="1" xfId="36" applyNumberFormat="1" applyFont="1" applyBorder="1">
      <alignment horizontal="left" wrapText="1" indent="1"/>
      <protection/>
    </xf>
    <xf numFmtId="2" fontId="1" fillId="0" borderId="1" xfId="36" applyNumberFormat="1" applyFont="1" applyBorder="1">
      <alignment horizontal="right" vertical="center"/>
      <protection/>
    </xf>
    <xf numFmtId="0" fontId="17" fillId="0" borderId="1" xfId="36" applyNumberFormat="1" applyFont="1" applyBorder="1">
      <alignment horizontal="left" wrapText="1" indent="3"/>
      <protection/>
    </xf>
    <xf numFmtId="0" fontId="1" fillId="0" borderId="1" xfId="36" applyNumberFormat="1" applyFont="1" applyBorder="1">
      <alignment horizontal="center" vertical="top"/>
      <protection/>
    </xf>
    <xf numFmtId="0" fontId="1" fillId="0" borderId="4" xfId="28" applyNumberFormat="1" applyFont="1">
      <alignment horizontal="left" vertical="top"/>
      <protection/>
    </xf>
    <xf numFmtId="177" fontId="1" fillId="0" borderId="4" xfId="28" applyNumberFormat="1" applyFont="1">
      <alignment horizontal="center" vertical="top"/>
      <protection/>
    </xf>
    <xf numFmtId="0" fontId="1" fillId="0" borderId="4" xfId="28" applyNumberFormat="1" applyFont="1">
      <alignment horizontal="left" vertical="top" wrapText="1"/>
      <protection/>
    </xf>
    <xf numFmtId="0" fontId="17" fillId="0" borderId="4" xfId="28" applyNumberFormat="1" applyFont="1">
      <alignment horizontal="left" vertical="top" wrapText="1" indent="1"/>
      <protection/>
    </xf>
    <xf numFmtId="0" fontId="1" fillId="0" borderId="4" xfId="28" applyNumberFormat="1" applyFont="1">
      <alignment horizontal="center" vertical="top"/>
      <protection/>
    </xf>
    <xf numFmtId="0" fontId="1" fillId="0" borderId="1" xfId="28" applyFont="1">
      <alignment horizontal="left"/>
      <protection/>
    </xf>
    <xf numFmtId="177" fontId="1" fillId="0" borderId="1" xfId="28" applyNumberFormat="1" applyFont="1">
      <alignment horizontal="center" vertical="top"/>
      <protection/>
    </xf>
    <xf numFmtId="177" fontId="1" fillId="0" borderId="4" xfId="28" applyNumberFormat="1" applyFont="1">
      <alignment horizontal="center" vertical="top" wrapText="1"/>
      <protection/>
    </xf>
    <xf numFmtId="0" fontId="1" fillId="0" borderId="4" xfId="28" applyNumberFormat="1" applyFont="1">
      <alignment horizontal="left" vertical="top" wrapText="1"/>
      <protection/>
    </xf>
    <xf numFmtId="0" fontId="1" fillId="0" borderId="4" xfId="28" applyNumberFormat="1" applyFont="1">
      <alignment horizontal="left" vertical="top" wrapText="1" indent="1"/>
      <protection/>
    </xf>
    <xf numFmtId="0" fontId="1" fillId="0" borderId="1" xfId="28" applyNumberFormat="1" applyFont="1">
      <alignment horizontal="left" wrapText="1"/>
      <protection/>
    </xf>
    <xf numFmtId="0" fontId="1" fillId="0" borderId="4" xfId="28" applyNumberFormat="1" applyFont="1">
      <alignment horizontal="left" wrapText="1"/>
      <protection/>
    </xf>
    <xf numFmtId="0" fontId="1" fillId="0" borderId="1" xfId="28" applyNumberFormat="1" applyFont="1">
      <alignment horizontal="left" wrapText="1"/>
      <protection/>
    </xf>
    <xf numFmtId="1" fontId="1" fillId="0" borderId="1" xfId="28" applyNumberFormat="1" applyFont="1">
      <alignment horizontal="center" vertical="top"/>
      <protection/>
    </xf>
    <xf numFmtId="1" fontId="1" fillId="0" borderId="4" xfId="28" applyNumberFormat="1" applyFont="1">
      <alignment horizontal="center" vertical="top"/>
      <protection/>
    </xf>
    <xf numFmtId="0" fontId="1" fillId="0" borderId="7" xfId="28" applyFont="1">
      <alignment horizontal="left" indent="1"/>
      <protection/>
    </xf>
    <xf numFmtId="0" fontId="1" fillId="0" borderId="7" xfId="28" applyNumberFormat="1" applyFont="1">
      <alignment horizontal="center" vertical="top"/>
      <protection/>
    </xf>
    <xf numFmtId="0" fontId="1" fillId="0" borderId="1" xfId="28" applyNumberFormat="1" applyFont="1">
      <alignment horizontal="left" wrapText="1" indent="1"/>
      <protection/>
    </xf>
    <xf numFmtId="0" fontId="12" fillId="0" borderId="1" xfId="20" applyNumberFormat="1" applyFont="1">
      <alignment horizontal="center" vertical="center"/>
      <protection/>
    </xf>
    <xf numFmtId="0" fontId="12" fillId="0" borderId="1" xfId="20" applyNumberFormat="1" applyFont="1">
      <alignment horizontal="center" vertical="center" wrapText="1"/>
      <protection/>
    </xf>
    <xf numFmtId="1" fontId="18" fillId="0" borderId="1" xfId="20" applyNumberFormat="1" applyFont="1">
      <alignment horizontal="center" vertical="center"/>
      <protection/>
    </xf>
    <xf numFmtId="0" fontId="6" fillId="0" borderId="1" xfId="20" applyNumberFormat="1" applyFont="1">
      <alignment horizontal="left" wrapText="1"/>
      <protection/>
    </xf>
    <xf numFmtId="0" fontId="1" fillId="0" borderId="1" xfId="20" applyNumberFormat="1" applyFont="1">
      <alignment horizontal="center" vertical="top"/>
      <protection/>
    </xf>
    <xf numFmtId="0" fontId="1" fillId="0" borderId="1" xfId="20" applyFont="1">
      <alignment horizontal="left"/>
      <protection/>
    </xf>
    <xf numFmtId="0" fontId="6" fillId="0" borderId="4" xfId="20" applyNumberFormat="1" applyFont="1">
      <alignment horizontal="left" vertical="top"/>
      <protection/>
    </xf>
    <xf numFmtId="177" fontId="8" fillId="0" borderId="4" xfId="20" applyNumberFormat="1" applyFont="1">
      <alignment horizontal="center" vertical="top"/>
      <protection/>
    </xf>
    <xf numFmtId="0" fontId="8" fillId="0" borderId="10" xfId="20" applyNumberFormat="1" applyFont="1">
      <alignment horizontal="center" vertical="top"/>
      <protection/>
    </xf>
    <xf numFmtId="0" fontId="6" fillId="0" borderId="10" xfId="20" applyNumberFormat="1" applyFont="1">
      <alignment horizontal="right" vertical="center"/>
      <protection/>
    </xf>
    <xf numFmtId="177" fontId="8" fillId="0" borderId="1" xfId="20" applyNumberFormat="1" applyFont="1">
      <alignment horizontal="center" vertical="top"/>
      <protection/>
    </xf>
    <xf numFmtId="0" fontId="6" fillId="0" borderId="1" xfId="20" applyNumberFormat="1" applyFont="1">
      <alignment horizontal="left" wrapText="1" indent="2"/>
      <protection/>
    </xf>
    <xf numFmtId="0" fontId="8" fillId="0" borderId="6" xfId="20" applyNumberFormat="1" applyFont="1">
      <alignment horizontal="center" vertical="top"/>
      <protection/>
    </xf>
    <xf numFmtId="0" fontId="6" fillId="0" borderId="4" xfId="20" applyNumberFormat="1" applyFont="1">
      <alignment horizontal="right" vertical="center"/>
      <protection/>
    </xf>
    <xf numFmtId="0" fontId="6" fillId="0" borderId="4" xfId="20" applyNumberFormat="1" applyFont="1">
      <alignment horizontal="left" wrapText="1"/>
      <protection/>
    </xf>
    <xf numFmtId="0" fontId="6" fillId="0" borderId="7" xfId="20" applyNumberFormat="1" applyFont="1">
      <alignment horizontal="left" wrapText="1"/>
      <protection/>
    </xf>
    <xf numFmtId="0" fontId="8" fillId="0" borderId="7" xfId="20" applyNumberFormat="1" applyFont="1">
      <alignment horizontal="center" vertical="top"/>
      <protection/>
    </xf>
    <xf numFmtId="0" fontId="19" fillId="0" borderId="1" xfId="20" applyNumberFormat="1" applyFont="1">
      <alignment horizontal="left" wrapText="1" indent="2"/>
      <protection/>
    </xf>
    <xf numFmtId="0" fontId="8" fillId="0" borderId="1" xfId="20" applyNumberFormat="1" applyFont="1">
      <alignment horizontal="center" vertical="top"/>
      <protection/>
    </xf>
    <xf numFmtId="172" fontId="6" fillId="0" borderId="1" xfId="20" applyNumberFormat="1" applyFont="1">
      <alignment horizontal="right" vertical="center"/>
      <protection/>
    </xf>
    <xf numFmtId="0" fontId="6" fillId="0" borderId="1" xfId="20" applyNumberFormat="1" applyFont="1">
      <alignment horizontal="left" wrapText="1" indent="1"/>
      <protection/>
    </xf>
    <xf numFmtId="0" fontId="6" fillId="0" borderId="1" xfId="20" applyNumberFormat="1" applyFont="1">
      <alignment horizontal="left" wrapText="1"/>
      <protection/>
    </xf>
    <xf numFmtId="0" fontId="12" fillId="0" borderId="1" xfId="20" applyNumberFormat="1" applyFont="1">
      <alignment horizontal="left" wrapText="1"/>
      <protection/>
    </xf>
    <xf numFmtId="1" fontId="8" fillId="0" borderId="1" xfId="20" applyNumberFormat="1" applyFont="1">
      <alignment horizontal="center" vertical="top"/>
      <protection/>
    </xf>
    <xf numFmtId="172" fontId="6" fillId="0" borderId="4" xfId="20" applyNumberFormat="1" applyFont="1">
      <alignment horizontal="right" vertical="center"/>
      <protection/>
    </xf>
    <xf numFmtId="0" fontId="6" fillId="0" borderId="10" xfId="20" applyFont="1">
      <alignment horizontal="left"/>
      <protection/>
    </xf>
    <xf numFmtId="172" fontId="6" fillId="0" borderId="4" xfId="20" applyNumberFormat="1" applyFont="1">
      <alignment horizontal="right" vertical="center"/>
      <protection/>
    </xf>
    <xf numFmtId="2" fontId="12" fillId="0" borderId="4" xfId="20" applyNumberFormat="1" applyFont="1">
      <alignment horizontal="right" vertical="center"/>
      <protection/>
    </xf>
    <xf numFmtId="2" fontId="12" fillId="0" borderId="1" xfId="20" applyNumberFormat="1" applyFont="1">
      <alignment horizontal="right" vertical="center"/>
      <protection/>
    </xf>
    <xf numFmtId="0" fontId="1" fillId="0" borderId="1" xfId="28" applyNumberFormat="1" applyFont="1" applyBorder="1">
      <alignment horizontal="left" vertical="top" wrapText="1" indent="1"/>
      <protection/>
    </xf>
    <xf numFmtId="177" fontId="1" fillId="0" borderId="1" xfId="28" applyNumberFormat="1" applyFont="1" applyBorder="1">
      <alignment horizontal="center" vertical="top"/>
      <protection/>
    </xf>
    <xf numFmtId="0" fontId="4" fillId="0" borderId="0" xfId="37" applyNumberFormat="1" applyFont="1">
      <alignment horizontal="center" vertical="center" wrapText="1"/>
      <protection/>
    </xf>
    <xf numFmtId="0" fontId="1" fillId="0" borderId="1" xfId="37" applyFont="1">
      <alignment horizontal="left"/>
      <protection/>
    </xf>
    <xf numFmtId="177" fontId="6" fillId="0" borderId="1" xfId="37" applyNumberFormat="1" applyFont="1">
      <alignment horizontal="center" vertical="top"/>
      <protection/>
    </xf>
    <xf numFmtId="0" fontId="12" fillId="0" borderId="0" xfId="37" applyNumberFormat="1">
      <alignment horizontal="center"/>
      <protection/>
    </xf>
    <xf numFmtId="0" fontId="5" fillId="0" borderId="5" xfId="37" applyNumberFormat="1" applyFont="1">
      <alignment horizontal="center" vertical="center"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Alignment="1">
      <alignment horizontal="center" vertical="top"/>
      <protection/>
    </xf>
    <xf numFmtId="0" fontId="1" fillId="0" borderId="0" xfId="18" applyFont="1" applyAlignment="1">
      <alignment horizontal="right" vertical="center"/>
      <protection/>
    </xf>
    <xf numFmtId="0" fontId="4" fillId="0" borderId="0" xfId="26" applyFont="1" applyAlignment="1">
      <alignment horizontal="centerContinuous"/>
      <protection/>
    </xf>
    <xf numFmtId="0" fontId="4" fillId="0" borderId="0" xfId="26" applyFont="1" applyAlignment="1">
      <alignment horizontal="centerContinuous" vertical="top"/>
      <protection/>
    </xf>
    <xf numFmtId="0" fontId="6" fillId="0" borderId="0" xfId="37" applyNumberFormat="1" applyFont="1">
      <alignment horizontal="center" vertical="center" wrapText="1"/>
      <protection/>
    </xf>
    <xf numFmtId="0" fontId="1" fillId="0" borderId="1" xfId="27" applyNumberFormat="1" applyFont="1">
      <alignment horizontal="center" vertical="center"/>
      <protection/>
    </xf>
    <xf numFmtId="0" fontId="1" fillId="0" borderId="1" xfId="27" applyNumberFormat="1" applyFont="1">
      <alignment horizontal="center" vertical="center" wrapText="1"/>
      <protection/>
    </xf>
    <xf numFmtId="1" fontId="1" fillId="0" borderId="1" xfId="27" applyNumberFormat="1" applyFo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" fillId="0" borderId="4" xfId="27" applyNumberFormat="1" applyFont="1">
      <alignment horizontal="left" vertical="top"/>
      <protection/>
    </xf>
    <xf numFmtId="177" fontId="1" fillId="0" borderId="4" xfId="27" applyNumberFormat="1" applyFont="1">
      <alignment horizontal="center"/>
      <protection/>
    </xf>
    <xf numFmtId="179" fontId="1" fillId="0" borderId="5" xfId="27" applyNumberFormat="1" applyFont="1" applyBorder="1">
      <alignment horizontal="right"/>
      <protection/>
    </xf>
    <xf numFmtId="179" fontId="1" fillId="0" borderId="1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7" xfId="27" applyFont="1">
      <alignment horizontal="left"/>
      <protection/>
    </xf>
    <xf numFmtId="0" fontId="1" fillId="0" borderId="10" xfId="27" applyNumberFormat="1" applyFont="1">
      <alignment horizontal="center"/>
      <protection/>
    </xf>
    <xf numFmtId="179" fontId="1" fillId="0" borderId="1" xfId="27" applyNumberFormat="1" applyFont="1" applyBorder="1">
      <alignment horizontal="right"/>
      <protection/>
    </xf>
    <xf numFmtId="0" fontId="1" fillId="0" borderId="1" xfId="27" applyFont="1">
      <alignment horizontal="left"/>
      <protection/>
    </xf>
    <xf numFmtId="177" fontId="1" fillId="0" borderId="1" xfId="27" applyNumberFormat="1" applyFont="1">
      <alignment horizontal="center"/>
      <protection/>
    </xf>
    <xf numFmtId="179" fontId="1" fillId="0" borderId="1" xfId="27" applyNumberFormat="1" applyFont="1">
      <alignment horizontal="right"/>
      <protection/>
    </xf>
    <xf numFmtId="174" fontId="0" fillId="0" borderId="0" xfId="0" applyNumberFormat="1" applyFont="1" applyBorder="1" applyAlignment="1">
      <alignment/>
    </xf>
    <xf numFmtId="0" fontId="1" fillId="0" borderId="1" xfId="27" applyNumberFormat="1" applyFont="1">
      <alignment horizontal="left" wrapText="1"/>
      <protection/>
    </xf>
    <xf numFmtId="179" fontId="20" fillId="0" borderId="1" xfId="27" applyNumberFormat="1" applyFont="1">
      <alignment horizontal="right"/>
      <protection/>
    </xf>
    <xf numFmtId="179" fontId="20" fillId="0" borderId="1" xfId="0" applyNumberFormat="1" applyFont="1" applyBorder="1" applyAlignment="1">
      <alignment/>
    </xf>
    <xf numFmtId="179" fontId="1" fillId="0" borderId="1" xfId="18" applyNumberFormat="1" applyFont="1" applyBorder="1" applyAlignment="1">
      <alignment horizontal="right"/>
      <protection/>
    </xf>
    <xf numFmtId="0" fontId="1" fillId="0" borderId="4" xfId="27" applyNumberFormat="1" applyFont="1">
      <alignment horizontal="left" vertical="top" wrapText="1"/>
      <protection/>
    </xf>
    <xf numFmtId="179" fontId="1" fillId="0" borderId="4" xfId="27" applyNumberFormat="1" applyFont="1">
      <alignment horizontal="right"/>
      <protection/>
    </xf>
    <xf numFmtId="179" fontId="0" fillId="0" borderId="0" xfId="0" applyNumberFormat="1" applyFont="1" applyAlignment="1">
      <alignment/>
    </xf>
    <xf numFmtId="0" fontId="1" fillId="0" borderId="1" xfId="27" applyNumberFormat="1" applyFont="1">
      <alignment horizontal="center"/>
      <protection/>
    </xf>
    <xf numFmtId="0" fontId="1" fillId="0" borderId="4" xfId="27" applyNumberFormat="1" applyFont="1">
      <alignment horizontal="left" wrapText="1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top"/>
      <protection/>
    </xf>
    <xf numFmtId="174" fontId="1" fillId="0" borderId="0" xfId="21" applyNumberFormat="1" applyFont="1">
      <alignment/>
      <protection/>
    </xf>
    <xf numFmtId="0" fontId="0" fillId="0" borderId="0" xfId="0" applyFont="1" applyAlignment="1">
      <alignment/>
    </xf>
    <xf numFmtId="0" fontId="1" fillId="0" borderId="0" xfId="18" applyAlignment="1">
      <alignment horizontal="left"/>
      <protection/>
    </xf>
    <xf numFmtId="0" fontId="1" fillId="0" borderId="0" xfId="18" applyAlignment="1">
      <alignment horizontal="left" vertical="top"/>
      <protection/>
    </xf>
    <xf numFmtId="174" fontId="1" fillId="0" borderId="0" xfId="18" applyNumberFormat="1" applyAlignment="1">
      <alignment horizontal="left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>
      <alignment horizontal="left"/>
      <protection/>
    </xf>
    <xf numFmtId="0" fontId="1" fillId="0" borderId="0" xfId="18" applyAlignment="1">
      <alignment horizontal="center" vertical="top"/>
      <protection/>
    </xf>
    <xf numFmtId="0" fontId="1" fillId="0" borderId="1" xfId="22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 vertical="top"/>
      <protection/>
    </xf>
    <xf numFmtId="0" fontId="6" fillId="0" borderId="0" xfId="22" applyFont="1" applyFill="1" applyAlignment="1">
      <alignment horizontal="left" vertical="center" wrapText="1"/>
      <protection/>
    </xf>
    <xf numFmtId="0" fontId="6" fillId="0" borderId="0" xfId="22" applyFont="1" applyFill="1" applyAlignment="1">
      <alignment horizontal="left" vertical="center" wrapText="1"/>
      <protection/>
    </xf>
    <xf numFmtId="0" fontId="6" fillId="0" borderId="0" xfId="22" applyFont="1" applyFill="1" applyAlignment="1">
      <alignment horizontal="left" vertical="center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1" fillId="0" borderId="1" xfId="22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horizontal="center" vertical="center"/>
      <protection/>
    </xf>
    <xf numFmtId="0" fontId="4" fillId="0" borderId="0" xfId="22" applyFont="1" applyFill="1" applyAlignment="1">
      <alignment horizontal="center" vertical="center"/>
      <protection/>
    </xf>
    <xf numFmtId="0" fontId="4" fillId="0" borderId="0" xfId="22" applyFont="1" applyFill="1" applyAlignment="1">
      <alignment horizontal="centerContinuous" vertical="center"/>
      <protection/>
    </xf>
    <xf numFmtId="0" fontId="4" fillId="0" borderId="0" xfId="22" applyFont="1" applyFill="1" applyAlignment="1">
      <alignment horizontal="center"/>
      <protection/>
    </xf>
    <xf numFmtId="0" fontId="4" fillId="0" borderId="0" xfId="31" applyNumberFormat="1" applyFont="1" applyAlignment="1">
      <alignment horizontal="center" wrapText="1"/>
      <protection/>
    </xf>
    <xf numFmtId="0" fontId="4" fillId="0" borderId="0" xfId="31" applyNumberFormat="1" applyFont="1" applyAlignment="1">
      <alignment horizontal="center" vertical="center" wrapText="1"/>
      <protection/>
    </xf>
    <xf numFmtId="0" fontId="6" fillId="0" borderId="0" xfId="31" applyNumberFormat="1" applyFont="1">
      <alignment horizontal="left" vertical="center" wrapText="1"/>
      <protection/>
    </xf>
    <xf numFmtId="0" fontId="4" fillId="0" borderId="0" xfId="31" applyNumberFormat="1" applyFont="1">
      <alignment horizontal="center" vertical="center"/>
      <protection/>
    </xf>
    <xf numFmtId="0" fontId="10" fillId="0" borderId="0" xfId="31" applyNumberFormat="1" applyFont="1" applyAlignment="1">
      <alignment horizontal="center" wrapText="1"/>
      <protection/>
    </xf>
    <xf numFmtId="0" fontId="6" fillId="0" borderId="0" xfId="34" applyNumberFormat="1" applyFont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5" fillId="0" borderId="0" xfId="34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34" applyNumberFormat="1" applyFont="1" applyAlignment="1">
      <alignment horizontal="center" vertical="center" wrapText="1"/>
      <protection/>
    </xf>
    <xf numFmtId="0" fontId="4" fillId="0" borderId="0" xfId="34" applyNumberFormat="1" applyFont="1" applyAlignment="1">
      <alignment horizontal="center" wrapText="1"/>
      <protection/>
    </xf>
    <xf numFmtId="0" fontId="6" fillId="0" borderId="0" xfId="37" applyNumberFormat="1" applyFont="1">
      <alignment horizontal="center" vertical="center" wrapText="1"/>
      <protection/>
    </xf>
    <xf numFmtId="0" fontId="14" fillId="0" borderId="0" xfId="37" applyNumberFormat="1" applyFont="1">
      <alignment horizontal="center" wrapText="1"/>
      <protection/>
    </xf>
    <xf numFmtId="0" fontId="4" fillId="0" borderId="0" xfId="37" applyNumberFormat="1" applyFont="1" applyAlignment="1">
      <alignment horizontal="center" wrapText="1"/>
      <protection/>
    </xf>
    <xf numFmtId="0" fontId="5" fillId="0" borderId="5" xfId="37" applyNumberFormat="1" applyFont="1">
      <alignment horizontal="center" vertical="center" wrapText="1"/>
      <protection/>
    </xf>
    <xf numFmtId="1" fontId="13" fillId="0" borderId="1" xfId="37" applyNumberFormat="1" applyFont="1">
      <alignment horizontal="center" vertical="center"/>
      <protection/>
    </xf>
    <xf numFmtId="0" fontId="1" fillId="0" borderId="4" xfId="37" applyNumberFormat="1" applyFont="1">
      <alignment horizontal="left" vertical="top"/>
      <protection/>
    </xf>
    <xf numFmtId="177" fontId="6" fillId="0" borderId="4" xfId="37" applyNumberFormat="1" applyFont="1">
      <alignment horizontal="center" vertical="top"/>
      <protection/>
    </xf>
    <xf numFmtId="0" fontId="1" fillId="0" borderId="1" xfId="37" applyNumberFormat="1" applyFont="1">
      <alignment horizontal="left" wrapText="1"/>
      <protection/>
    </xf>
    <xf numFmtId="1" fontId="6" fillId="0" borderId="1" xfId="37" applyNumberFormat="1" applyFont="1">
      <alignment horizontal="center" vertical="top"/>
      <protection/>
    </xf>
    <xf numFmtId="0" fontId="1" fillId="0" borderId="4" xfId="37" applyNumberFormat="1" applyFont="1">
      <alignment horizontal="left" wrapText="1"/>
      <protection/>
    </xf>
    <xf numFmtId="1" fontId="6" fillId="0" borderId="4" xfId="37" applyNumberFormat="1" applyFont="1">
      <alignment horizontal="center" vertical="top"/>
      <protection/>
    </xf>
    <xf numFmtId="0" fontId="1" fillId="0" borderId="5" xfId="37" applyNumberFormat="1" applyFont="1">
      <alignment horizontal="left" wrapText="1"/>
      <protection/>
    </xf>
    <xf numFmtId="1" fontId="6" fillId="0" borderId="5" xfId="37" applyNumberFormat="1" applyFont="1">
      <alignment horizontal="center" vertical="top"/>
      <protection/>
    </xf>
    <xf numFmtId="0" fontId="5" fillId="0" borderId="1" xfId="37" applyFont="1">
      <alignment horizontal="left"/>
      <protection/>
    </xf>
    <xf numFmtId="0" fontId="1" fillId="0" borderId="1" xfId="37" applyNumberFormat="1" applyFont="1">
      <alignment horizontal="center" vertical="top"/>
      <protection/>
    </xf>
    <xf numFmtId="0" fontId="12" fillId="0" borderId="0" xfId="37" applyNumberFormat="1" applyFont="1">
      <alignment horizontal="center" wrapText="1"/>
      <protection/>
    </xf>
    <xf numFmtId="0" fontId="5" fillId="0" borderId="1" xfId="37" applyNumberFormat="1" applyFont="1">
      <alignment horizontal="left" wrapText="1"/>
      <protection/>
    </xf>
    <xf numFmtId="0" fontId="6" fillId="0" borderId="1" xfId="37" applyNumberFormat="1" applyFont="1">
      <alignment horizontal="center" vertical="top"/>
      <protection/>
    </xf>
    <xf numFmtId="0" fontId="6" fillId="0" borderId="0" xfId="0" applyNumberFormat="1" applyFont="1" applyAlignment="1">
      <alignment horizontal="left" vertical="center" wrapText="1"/>
    </xf>
    <xf numFmtId="0" fontId="6" fillId="0" borderId="0" xfId="24" applyNumberFormat="1" applyFont="1">
      <alignment horizontal="left" vertical="center" wrapText="1"/>
      <protection/>
    </xf>
    <xf numFmtId="0" fontId="4" fillId="0" borderId="0" xfId="24" applyNumberFormat="1" applyFont="1">
      <alignment horizontal="center" vertical="center"/>
      <protection/>
    </xf>
    <xf numFmtId="0" fontId="4" fillId="0" borderId="0" xfId="24" applyNumberFormat="1" applyFont="1">
      <alignment horizontal="center"/>
      <protection/>
    </xf>
    <xf numFmtId="0" fontId="4" fillId="0" borderId="0" xfId="24" applyNumberFormat="1" applyFont="1" applyAlignment="1">
      <alignment horizontal="center" wrapText="1"/>
      <protection/>
    </xf>
    <xf numFmtId="0" fontId="5" fillId="0" borderId="0" xfId="24" applyNumberFormat="1" applyFont="1" applyAlignment="1">
      <alignment horizontal="center" vertical="center" wrapText="1"/>
      <protection/>
    </xf>
    <xf numFmtId="0" fontId="6" fillId="0" borderId="0" xfId="36" applyNumberFormat="1" applyFont="1">
      <alignment horizontal="left" vertical="center" wrapText="1"/>
      <protection/>
    </xf>
    <xf numFmtId="0" fontId="4" fillId="0" borderId="0" xfId="36" applyNumberFormat="1" applyFont="1">
      <alignment horizontal="center" vertical="center"/>
      <protection/>
    </xf>
    <xf numFmtId="0" fontId="10" fillId="0" borderId="0" xfId="36" applyNumberFormat="1" applyFont="1">
      <alignment horizontal="center"/>
      <protection/>
    </xf>
    <xf numFmtId="0" fontId="5" fillId="0" borderId="0" xfId="36" applyNumberFormat="1" applyFont="1">
      <alignment horizontal="center" vertical="center" wrapText="1"/>
      <protection/>
    </xf>
    <xf numFmtId="0" fontId="4" fillId="0" borderId="0" xfId="28" applyNumberFormat="1" applyFont="1" applyAlignment="1">
      <alignment horizontal="center" wrapText="1"/>
      <protection/>
    </xf>
    <xf numFmtId="0" fontId="4" fillId="0" borderId="0" xfId="28" applyNumberFormat="1" applyFont="1" applyAlignment="1">
      <alignment horizontal="center" vertical="center" wrapText="1"/>
      <protection/>
    </xf>
    <xf numFmtId="0" fontId="6" fillId="0" borderId="0" xfId="28" applyNumberFormat="1" applyFont="1">
      <alignment horizontal="left" vertical="center" wrapText="1"/>
      <protection/>
    </xf>
    <xf numFmtId="0" fontId="6" fillId="0" borderId="0" xfId="28" applyNumberFormat="1" applyFont="1" applyAlignment="1">
      <alignment horizontal="left" vertical="center" wrapText="1"/>
      <protection/>
    </xf>
    <xf numFmtId="0" fontId="5" fillId="0" borderId="0" xfId="28" applyNumberFormat="1" applyFont="1" applyAlignment="1">
      <alignment horizontal="center" vertical="center" wrapText="1"/>
      <protection/>
    </xf>
    <xf numFmtId="0" fontId="6" fillId="0" borderId="0" xfId="20" applyNumberFormat="1" applyFont="1">
      <alignment horizontal="left" vertical="center" wrapText="1"/>
      <protection/>
    </xf>
    <xf numFmtId="0" fontId="5" fillId="0" borderId="0" xfId="20" applyNumberFormat="1" applyFont="1">
      <alignment horizontal="center" vertical="center" wrapText="1"/>
      <protection/>
    </xf>
    <xf numFmtId="0" fontId="4" fillId="0" borderId="0" xfId="20" applyNumberFormat="1" applyFont="1">
      <alignment horizontal="center" vertical="center"/>
      <protection/>
    </xf>
    <xf numFmtId="0" fontId="4" fillId="0" borderId="0" xfId="20" applyNumberFormat="1" applyFont="1">
      <alignment horizontal="center"/>
      <protection/>
    </xf>
    <xf numFmtId="0" fontId="6" fillId="0" borderId="0" xfId="27" applyNumberFormat="1">
      <alignment horizontal="left" vertical="center" wrapText="1"/>
      <protection/>
    </xf>
    <xf numFmtId="0" fontId="4" fillId="0" borderId="0" xfId="27" applyNumberFormat="1" applyFont="1">
      <alignment horizontal="center" wrapText="1"/>
      <protection/>
    </xf>
    <xf numFmtId="0" fontId="4" fillId="0" borderId="0" xfId="27" applyNumberFormat="1">
      <alignment horizontal="center" wrapText="1"/>
      <protection/>
    </xf>
    <xf numFmtId="0" fontId="10" fillId="0" borderId="0" xfId="27" applyNumberFormat="1" applyAlignment="1">
      <alignment horizontal="center" wrapText="1"/>
      <protection/>
    </xf>
    <xf numFmtId="0" fontId="0" fillId="0" borderId="0" xfId="0" applyAlignment="1">
      <alignment wrapText="1"/>
    </xf>
    <xf numFmtId="0" fontId="5" fillId="0" borderId="0" xfId="27" applyNumberFormat="1" applyAlignment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27" applyNumberFormat="1" applyFont="1">
      <alignment horizontal="left" vertical="center" wrapText="1"/>
      <protection/>
    </xf>
    <xf numFmtId="0" fontId="12" fillId="0" borderId="0" xfId="37" applyNumberFormat="1" applyFont="1">
      <alignment horizontal="center"/>
      <protection/>
    </xf>
  </cellXfs>
  <cellStyles count="28">
    <cellStyle name="Normal" xfId="0"/>
    <cellStyle name="Hyperlink" xfId="15"/>
    <cellStyle name="Currency" xfId="16"/>
    <cellStyle name="Currency [0]" xfId="17"/>
    <cellStyle name="Обычный_2009" xfId="18"/>
    <cellStyle name="Обычный_Баланс" xfId="19"/>
    <cellStyle name="Обычный_Баланс_1" xfId="20"/>
    <cellStyle name="Обычный_Лист3" xfId="21"/>
    <cellStyle name="Обычный_Несоблюдение треб" xfId="22"/>
    <cellStyle name="Обычный_о владельцах" xfId="23"/>
    <cellStyle name="Обычный_о владельцах_1" xfId="24"/>
    <cellStyle name="Обычный_Отчет о владельцах" xfId="25"/>
    <cellStyle name="Обычный_отчет о вознаграждении 2010" xfId="26"/>
    <cellStyle name="Обычный_отчет о вознаграждении 2011" xfId="27"/>
    <cellStyle name="Обычный_Отчет о пр(ум) ст имущ" xfId="28"/>
    <cellStyle name="Обычный_Отчет о пр(ум) ст.имущ" xfId="29"/>
    <cellStyle name="Обычный_Отчет об изменении СЧА" xfId="30"/>
    <cellStyle name="Обычный_Отчет об изменении СЧА_1" xfId="31"/>
    <cellStyle name="Обычный_Приложение к справке" xfId="32"/>
    <cellStyle name="Обычный_Приложение к справке СЧА" xfId="33"/>
    <cellStyle name="Обычный_Приложение к справке_1" xfId="34"/>
    <cellStyle name="Обычный_Справка о стоимости активов" xfId="35"/>
    <cellStyle name="Обычный_Справка о стоимости активов_1" xfId="36"/>
    <cellStyle name="Обычный_Справка СЧА" xfId="37"/>
    <cellStyle name="Followed Hyperlink" xfId="38"/>
    <cellStyle name="Percent" xfId="39"/>
    <cellStyle name="Comma" xfId="40"/>
    <cellStyle name="Comma [0]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74;&#1077;&#1076;&#1086;&#1084;&#1083;&#1077;&#1085;&#1080;&#1077;%20&#1086;%20&#1074;&#1099;&#1103;&#1074;&#1083;&#1077;&#1085;&#1080;&#1080;%20&#1085;&#1072;&#1088;&#1091;&#1096;&#1077;&#1085;&#1080;&#1103;%20&#1086;&#1090;%2031.05.2013%20&#1053;&#1048;&#1058;-&#1058;&#1088;&#1080;&#1091;&#1084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H10" t="str">
            <v>оценочная стоимость неликвидных ценных бумаг может составлять не более нормативного значения (% от стоимости активов ОПИФ).  приказ ФСФР России от 28.12.2010 №10-79/пз-н, пункт 5.2, подпункт 7 (ОПИФ смешанных инвестиций)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B5">
      <selection activeCell="B10" sqref="B10:H10"/>
    </sheetView>
  </sheetViews>
  <sheetFormatPr defaultColWidth="9.140625" defaultRowHeight="12.75"/>
  <cols>
    <col min="1" max="1" width="2.7109375" style="9" hidden="1" customWidth="1"/>
    <col min="2" max="2" width="44.57421875" style="9" customWidth="1"/>
    <col min="3" max="3" width="20.421875" style="9" customWidth="1"/>
    <col min="4" max="4" width="20.00390625" style="9" customWidth="1"/>
    <col min="5" max="5" width="15.57421875" style="9" customWidth="1"/>
    <col min="6" max="6" width="20.00390625" style="9" customWidth="1"/>
    <col min="7" max="7" width="12.00390625" style="9" customWidth="1"/>
    <col min="8" max="8" width="14.8515625" style="9" customWidth="1"/>
    <col min="9" max="16384" width="9.140625" style="9" customWidth="1"/>
  </cols>
  <sheetData>
    <row r="1" s="7" customFormat="1" ht="9.75" customHeight="1">
      <c r="H1" s="8" t="s">
        <v>179</v>
      </c>
    </row>
    <row r="2" s="7" customFormat="1" ht="9.75" customHeight="1">
      <c r="H2" s="8" t="s">
        <v>169</v>
      </c>
    </row>
    <row r="3" s="7" customFormat="1" ht="9.75" customHeight="1">
      <c r="H3" s="8" t="s">
        <v>170</v>
      </c>
    </row>
    <row r="4" s="7" customFormat="1" ht="9.75" customHeight="1">
      <c r="H4" s="8" t="s">
        <v>171</v>
      </c>
    </row>
    <row r="5" s="7" customFormat="1" ht="9.75" customHeight="1">
      <c r="H5" s="8" t="s">
        <v>172</v>
      </c>
    </row>
    <row r="6" s="7" customFormat="1" ht="9.75" customHeight="1">
      <c r="H6" s="8" t="s">
        <v>173</v>
      </c>
    </row>
    <row r="7" ht="14.25" customHeight="1" hidden="1"/>
    <row r="8" spans="2:8" s="11" customFormat="1" ht="12.75">
      <c r="B8" s="323" t="s">
        <v>14</v>
      </c>
      <c r="C8" s="324"/>
      <c r="D8" s="324"/>
      <c r="E8" s="324"/>
      <c r="F8" s="324"/>
      <c r="G8" s="324"/>
      <c r="H8" s="324"/>
    </row>
    <row r="9" spans="2:8" s="11" customFormat="1" ht="12.75">
      <c r="B9" s="323" t="s">
        <v>15</v>
      </c>
      <c r="C9" s="324"/>
      <c r="D9" s="324"/>
      <c r="E9" s="324"/>
      <c r="F9" s="324"/>
      <c r="G9" s="324"/>
      <c r="H9" s="324"/>
    </row>
    <row r="10" spans="2:8" s="11" customFormat="1" ht="12.75">
      <c r="B10" s="325" t="s">
        <v>293</v>
      </c>
      <c r="C10" s="325"/>
      <c r="D10" s="325"/>
      <c r="E10" s="325"/>
      <c r="F10" s="325"/>
      <c r="G10" s="325"/>
      <c r="H10" s="325"/>
    </row>
    <row r="11" spans="2:8" ht="2.25" customHeight="1">
      <c r="B11" s="12"/>
      <c r="C11" s="13"/>
      <c r="D11" s="13"/>
      <c r="E11" s="13"/>
      <c r="F11" s="12"/>
      <c r="G11" s="12"/>
      <c r="H11" s="12"/>
    </row>
    <row r="12" spans="2:8" ht="12.75">
      <c r="B12" s="10" t="s">
        <v>0</v>
      </c>
      <c r="C12" s="14"/>
      <c r="D12" s="14"/>
      <c r="E12" s="14"/>
      <c r="F12" s="15"/>
      <c r="G12" s="15"/>
      <c r="H12" s="15"/>
    </row>
    <row r="13" spans="2:8" ht="12.75">
      <c r="B13" s="16" t="s">
        <v>180</v>
      </c>
      <c r="C13" s="14"/>
      <c r="D13" s="14"/>
      <c r="E13" s="14"/>
      <c r="F13" s="15"/>
      <c r="G13" s="15"/>
      <c r="H13" s="15"/>
    </row>
    <row r="14" spans="2:8" ht="10.5" customHeight="1">
      <c r="B14" s="317" t="s">
        <v>263</v>
      </c>
      <c r="C14" s="318"/>
      <c r="D14" s="318"/>
      <c r="E14" s="318"/>
      <c r="F14" s="319"/>
      <c r="G14" s="319"/>
      <c r="H14" s="319"/>
    </row>
    <row r="15" spans="2:8" ht="10.5" customHeight="1">
      <c r="B15" s="317" t="s">
        <v>1</v>
      </c>
      <c r="C15" s="318"/>
      <c r="D15" s="318"/>
      <c r="E15" s="318"/>
      <c r="F15" s="319"/>
      <c r="G15" s="319"/>
      <c r="H15" s="319"/>
    </row>
    <row r="16" spans="2:8" ht="1.5" customHeight="1" hidden="1">
      <c r="B16" s="12"/>
      <c r="C16" s="13"/>
      <c r="D16" s="13"/>
      <c r="E16" s="13"/>
      <c r="F16" s="12"/>
      <c r="G16" s="12"/>
      <c r="H16" s="12"/>
    </row>
    <row r="17" spans="2:8" ht="11.25" customHeight="1">
      <c r="B17" s="12" t="s">
        <v>16</v>
      </c>
      <c r="C17" s="12"/>
      <c r="D17" s="12"/>
      <c r="E17" s="12"/>
      <c r="F17" s="12"/>
      <c r="G17" s="12"/>
      <c r="H17" s="12"/>
    </row>
    <row r="18" spans="2:8" ht="11.25" customHeight="1">
      <c r="B18" s="12"/>
      <c r="C18" s="12"/>
      <c r="D18" s="12"/>
      <c r="E18" s="12"/>
      <c r="F18" s="12"/>
      <c r="G18" s="12"/>
      <c r="H18" s="12"/>
    </row>
    <row r="19" spans="2:8" s="18" customFormat="1" ht="23.25" customHeight="1">
      <c r="B19" s="320" t="s">
        <v>17</v>
      </c>
      <c r="C19" s="320"/>
      <c r="D19" s="320" t="s">
        <v>18</v>
      </c>
      <c r="E19" s="320"/>
      <c r="F19" s="17" t="s">
        <v>19</v>
      </c>
      <c r="G19" s="17" t="s">
        <v>20</v>
      </c>
      <c r="H19" s="17" t="s">
        <v>21</v>
      </c>
    </row>
    <row r="20" spans="2:8" ht="9" customHeight="1">
      <c r="B20" s="321" t="s">
        <v>2</v>
      </c>
      <c r="C20" s="321"/>
      <c r="D20" s="322" t="s">
        <v>3</v>
      </c>
      <c r="E20" s="322"/>
      <c r="F20" s="6" t="s">
        <v>4</v>
      </c>
      <c r="G20" s="6" t="s">
        <v>5</v>
      </c>
      <c r="H20" s="6" t="s">
        <v>22</v>
      </c>
    </row>
    <row r="21" spans="2:8" ht="9" customHeight="1">
      <c r="B21" s="315" t="s">
        <v>6</v>
      </c>
      <c r="C21" s="315"/>
      <c r="D21" s="316" t="s">
        <v>6</v>
      </c>
      <c r="E21" s="316"/>
      <c r="F21" s="19" t="s">
        <v>6</v>
      </c>
      <c r="G21" s="20" t="s">
        <v>6</v>
      </c>
      <c r="H21" s="20" t="s">
        <v>6</v>
      </c>
    </row>
    <row r="22" spans="2:8" ht="2.25" customHeight="1" hidden="1">
      <c r="B22" s="12"/>
      <c r="C22" s="12"/>
      <c r="D22" s="12"/>
      <c r="E22" s="12"/>
      <c r="F22" s="12"/>
      <c r="G22" s="12"/>
      <c r="H22" s="12"/>
    </row>
    <row r="23" spans="2:8" ht="12.75">
      <c r="B23" s="12" t="s">
        <v>23</v>
      </c>
      <c r="C23" s="12"/>
      <c r="D23" s="12"/>
      <c r="E23" s="12"/>
      <c r="F23" s="12"/>
      <c r="G23" s="12"/>
      <c r="H23" s="12"/>
    </row>
    <row r="24" spans="2:8" ht="12.75">
      <c r="B24" s="12" t="s">
        <v>24</v>
      </c>
      <c r="C24" s="12"/>
      <c r="D24" s="12"/>
      <c r="E24" s="12"/>
      <c r="F24" s="12"/>
      <c r="G24" s="12"/>
      <c r="H24" s="12"/>
    </row>
    <row r="25" spans="2:8" ht="0.75" customHeight="1">
      <c r="B25" s="12"/>
      <c r="C25" s="12"/>
      <c r="D25" s="12"/>
      <c r="E25" s="12"/>
      <c r="F25" s="12"/>
      <c r="G25" s="12"/>
      <c r="H25" s="12"/>
    </row>
    <row r="26" spans="2:8" s="18" customFormat="1" ht="39" customHeight="1">
      <c r="B26" s="17" t="s">
        <v>25</v>
      </c>
      <c r="C26" s="17" t="s">
        <v>26</v>
      </c>
      <c r="D26" s="17" t="s">
        <v>27</v>
      </c>
      <c r="E26" s="17" t="s">
        <v>28</v>
      </c>
      <c r="F26" s="17" t="s">
        <v>29</v>
      </c>
      <c r="G26" s="17" t="s">
        <v>30</v>
      </c>
      <c r="H26" s="17" t="s">
        <v>31</v>
      </c>
    </row>
    <row r="27" spans="2:8" s="22" customFormat="1" ht="12.75">
      <c r="B27" s="21" t="s">
        <v>2</v>
      </c>
      <c r="C27" s="21" t="s">
        <v>3</v>
      </c>
      <c r="D27" s="21" t="s">
        <v>4</v>
      </c>
      <c r="E27" s="21" t="s">
        <v>5</v>
      </c>
      <c r="F27" s="21" t="s">
        <v>22</v>
      </c>
      <c r="G27" s="21" t="s">
        <v>32</v>
      </c>
      <c r="H27" s="21"/>
    </row>
    <row r="28" spans="2:8" s="22" customFormat="1" ht="16.5" customHeight="1">
      <c r="B28" s="17"/>
      <c r="C28" s="32"/>
      <c r="D28" s="33"/>
      <c r="E28" s="21"/>
      <c r="F28" s="21"/>
      <c r="G28" s="34"/>
      <c r="H28" s="35"/>
    </row>
    <row r="29" spans="2:8" s="62" customFormat="1" ht="16.5" customHeight="1">
      <c r="B29" s="63"/>
      <c r="C29" s="64"/>
      <c r="D29" s="65"/>
      <c r="E29" s="61"/>
      <c r="F29" s="61"/>
      <c r="G29" s="23"/>
      <c r="H29" s="66"/>
    </row>
    <row r="30" spans="2:8" ht="41.25" customHeight="1">
      <c r="B30" s="12" t="s">
        <v>34</v>
      </c>
      <c r="C30" s="12"/>
      <c r="D30" s="12"/>
      <c r="E30" s="12"/>
      <c r="F30" s="12"/>
      <c r="G30" s="12"/>
      <c r="H30" s="12"/>
    </row>
    <row r="31" spans="2:8" ht="2.25" customHeight="1" hidden="1">
      <c r="B31" s="12"/>
      <c r="C31" s="12"/>
      <c r="D31" s="12"/>
      <c r="E31" s="12"/>
      <c r="F31" s="12"/>
      <c r="G31" s="12"/>
      <c r="H31" s="12"/>
    </row>
    <row r="32" spans="2:8" s="18" customFormat="1" ht="45.75" customHeight="1">
      <c r="B32" s="17" t="s">
        <v>25</v>
      </c>
      <c r="C32" s="17" t="s">
        <v>26</v>
      </c>
      <c r="D32" s="17" t="s">
        <v>27</v>
      </c>
      <c r="E32" s="17" t="s">
        <v>35</v>
      </c>
      <c r="F32" s="17" t="s">
        <v>36</v>
      </c>
      <c r="G32" s="17" t="s">
        <v>30</v>
      </c>
      <c r="H32" s="17" t="s">
        <v>31</v>
      </c>
    </row>
    <row r="33" spans="2:8" s="22" customFormat="1" ht="10.5" customHeight="1">
      <c r="B33" s="21" t="s">
        <v>2</v>
      </c>
      <c r="C33" s="21" t="s">
        <v>3</v>
      </c>
      <c r="D33" s="21" t="s">
        <v>4</v>
      </c>
      <c r="E33" s="21" t="s">
        <v>5</v>
      </c>
      <c r="F33" s="21" t="s">
        <v>22</v>
      </c>
      <c r="G33" s="21" t="s">
        <v>32</v>
      </c>
      <c r="H33" s="21" t="s">
        <v>33</v>
      </c>
    </row>
    <row r="34" spans="1:8" ht="20.25" customHeight="1">
      <c r="A34" s="22"/>
      <c r="B34" s="24"/>
      <c r="C34" s="25" t="s">
        <v>6</v>
      </c>
      <c r="D34" s="19" t="s">
        <v>6</v>
      </c>
      <c r="E34" s="19" t="s">
        <v>6</v>
      </c>
      <c r="F34" s="19" t="s">
        <v>6</v>
      </c>
      <c r="G34" s="23" t="s">
        <v>6</v>
      </c>
      <c r="H34" s="23" t="s">
        <v>6</v>
      </c>
    </row>
    <row r="35" spans="2:8" ht="5.25" customHeight="1" hidden="1">
      <c r="B35" s="12"/>
      <c r="C35" s="12"/>
      <c r="D35" s="12"/>
      <c r="E35" s="12"/>
      <c r="F35" s="12"/>
      <c r="G35" s="12"/>
      <c r="H35" s="12"/>
    </row>
    <row r="36" spans="2:8" ht="11.25" customHeight="1">
      <c r="B36" s="26"/>
      <c r="C36" s="12"/>
      <c r="D36" s="12"/>
      <c r="E36" s="12"/>
      <c r="F36" s="12"/>
      <c r="G36" s="12"/>
      <c r="H36" s="12"/>
    </row>
    <row r="37" spans="2:8" ht="9.75" customHeight="1">
      <c r="B37" s="26" t="s">
        <v>7</v>
      </c>
      <c r="C37" s="12"/>
      <c r="D37" s="12"/>
      <c r="E37" s="12"/>
      <c r="F37" s="12"/>
      <c r="G37" s="12"/>
      <c r="H37" s="12"/>
    </row>
    <row r="38" spans="2:8" ht="6.75" customHeight="1">
      <c r="B38" s="12"/>
      <c r="C38" s="12"/>
      <c r="D38" s="12"/>
      <c r="E38" s="12"/>
      <c r="F38" s="12"/>
      <c r="G38" s="12"/>
      <c r="H38" s="12"/>
    </row>
    <row r="39" spans="2:8" ht="9.75" customHeight="1">
      <c r="B39" s="12"/>
      <c r="C39" s="12"/>
      <c r="D39" s="12"/>
      <c r="E39" s="12"/>
      <c r="F39" s="12"/>
      <c r="G39" s="12"/>
      <c r="H39" s="12"/>
    </row>
    <row r="40" spans="2:8" ht="9.75" customHeight="1">
      <c r="B40" s="26" t="s">
        <v>37</v>
      </c>
      <c r="C40" s="12"/>
      <c r="D40" s="12"/>
      <c r="E40" s="12"/>
      <c r="F40" s="12"/>
      <c r="G40" s="12"/>
      <c r="H40" s="12"/>
    </row>
    <row r="41" spans="2:8" ht="9.75" customHeight="1">
      <c r="B41" s="12"/>
      <c r="C41" s="12"/>
      <c r="D41" s="12"/>
      <c r="E41" s="12"/>
      <c r="F41" s="12"/>
      <c r="G41" s="12"/>
      <c r="H41" s="12"/>
    </row>
    <row r="42" spans="2:8" ht="5.25" customHeight="1">
      <c r="B42" s="12"/>
      <c r="C42" s="12"/>
      <c r="D42" s="12"/>
      <c r="E42" s="12"/>
      <c r="F42" s="12"/>
      <c r="G42" s="12"/>
      <c r="H42" s="12"/>
    </row>
    <row r="43" spans="1:5" s="31" customFormat="1" ht="10.5" customHeight="1">
      <c r="A43" s="27" t="s">
        <v>258</v>
      </c>
      <c r="B43" s="27" t="s">
        <v>258</v>
      </c>
      <c r="C43" s="28"/>
      <c r="D43" s="29"/>
      <c r="E43" s="30"/>
    </row>
    <row r="44" spans="2:8" ht="9.75" customHeight="1">
      <c r="B44" s="12"/>
      <c r="C44" s="12"/>
      <c r="D44" s="12"/>
      <c r="E44" s="12"/>
      <c r="F44" s="12"/>
      <c r="G44" s="12"/>
      <c r="H44" s="12"/>
    </row>
    <row r="45" spans="2:8" ht="9.75" customHeight="1">
      <c r="B45" s="12"/>
      <c r="C45" s="12"/>
      <c r="D45" s="12"/>
      <c r="E45" s="12"/>
      <c r="F45" s="12"/>
      <c r="G45" s="12"/>
      <c r="H45" s="12"/>
    </row>
    <row r="46" spans="2:8" ht="12.75">
      <c r="B46" s="12"/>
      <c r="C46" s="12"/>
      <c r="D46" s="12"/>
      <c r="E46" s="12"/>
      <c r="F46" s="12"/>
      <c r="G46" s="12"/>
      <c r="H46" s="12"/>
    </row>
    <row r="47" spans="2:8" ht="12.75">
      <c r="B47" s="12"/>
      <c r="C47" s="12"/>
      <c r="D47" s="12"/>
      <c r="E47" s="12"/>
      <c r="F47" s="12"/>
      <c r="G47" s="12"/>
      <c r="H47" s="12"/>
    </row>
    <row r="48" spans="2:8" ht="12.75">
      <c r="B48" s="12"/>
      <c r="C48" s="12"/>
      <c r="D48" s="12"/>
      <c r="E48" s="12"/>
      <c r="F48" s="12"/>
      <c r="G48" s="12"/>
      <c r="H48" s="12"/>
    </row>
    <row r="49" spans="2:8" ht="12.75">
      <c r="B49" s="12"/>
      <c r="C49" s="12"/>
      <c r="D49" s="12"/>
      <c r="E49" s="12"/>
      <c r="F49" s="12"/>
      <c r="G49" s="12"/>
      <c r="H49" s="12"/>
    </row>
    <row r="50" spans="2:8" ht="12.75">
      <c r="B50" s="12"/>
      <c r="C50" s="12"/>
      <c r="D50" s="12"/>
      <c r="E50" s="12"/>
      <c r="F50" s="12"/>
      <c r="G50" s="12"/>
      <c r="H50" s="12"/>
    </row>
  </sheetData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7">
      <selection activeCell="D19" sqref="D19"/>
    </sheetView>
  </sheetViews>
  <sheetFormatPr defaultColWidth="9.140625" defaultRowHeight="12.75"/>
  <cols>
    <col min="1" max="1" width="69.57421875" style="38" customWidth="1"/>
    <col min="2" max="2" width="9.140625" style="38" customWidth="1"/>
    <col min="3" max="3" width="16.421875" style="56" customWidth="1"/>
    <col min="4" max="4" width="14.28125" style="38" customWidth="1"/>
    <col min="5" max="16384" width="9.140625" style="38" customWidth="1"/>
  </cols>
  <sheetData>
    <row r="1" spans="1:3" ht="12.75">
      <c r="A1" s="327" t="s">
        <v>12</v>
      </c>
      <c r="B1" s="327"/>
      <c r="C1" s="327"/>
    </row>
    <row r="2" spans="1:3" ht="16.5" customHeight="1">
      <c r="A2" s="326" t="s">
        <v>159</v>
      </c>
      <c r="B2" s="326"/>
      <c r="C2" s="326"/>
    </row>
    <row r="3" spans="1:3" ht="16.5" customHeight="1">
      <c r="A3" s="329" t="s">
        <v>294</v>
      </c>
      <c r="B3" s="329"/>
      <c r="C3" s="329"/>
    </row>
    <row r="4" spans="1:3" ht="12.75" customHeight="1">
      <c r="A4" s="330" t="s">
        <v>260</v>
      </c>
      <c r="B4" s="330"/>
      <c r="C4" s="330"/>
    </row>
    <row r="5" spans="1:3" ht="39" customHeight="1">
      <c r="A5" s="327" t="s">
        <v>180</v>
      </c>
      <c r="B5" s="327"/>
      <c r="C5" s="327"/>
    </row>
    <row r="6" spans="1:3" ht="30.75" customHeight="1">
      <c r="A6" s="328" t="s">
        <v>264</v>
      </c>
      <c r="B6" s="328"/>
      <c r="C6" s="328"/>
    </row>
    <row r="7" spans="1:3" ht="28.5" customHeight="1">
      <c r="A7" s="328" t="s">
        <v>1</v>
      </c>
      <c r="B7" s="328"/>
      <c r="C7" s="328"/>
    </row>
    <row r="8" spans="1:3" ht="13.5" customHeight="1">
      <c r="A8" s="206" t="s">
        <v>295</v>
      </c>
      <c r="B8"/>
      <c r="C8"/>
    </row>
    <row r="9" spans="1:3" ht="12.75">
      <c r="A9"/>
      <c r="B9"/>
      <c r="C9" s="164" t="s">
        <v>160</v>
      </c>
    </row>
    <row r="10" spans="1:3" ht="12.75">
      <c r="A10" s="39" t="s">
        <v>161</v>
      </c>
      <c r="B10" s="40" t="s">
        <v>13</v>
      </c>
      <c r="C10" s="40" t="s">
        <v>162</v>
      </c>
    </row>
    <row r="11" spans="1:3" ht="12.75">
      <c r="A11" s="41">
        <v>1</v>
      </c>
      <c r="B11" s="42">
        <v>2</v>
      </c>
      <c r="C11" s="42">
        <v>3</v>
      </c>
    </row>
    <row r="12" spans="1:3" ht="12.75">
      <c r="A12" s="43" t="s">
        <v>163</v>
      </c>
      <c r="B12" s="44">
        <v>10</v>
      </c>
      <c r="C12" s="36" t="s">
        <v>269</v>
      </c>
    </row>
    <row r="13" spans="1:3" ht="22.5">
      <c r="A13" s="45" t="s">
        <v>164</v>
      </c>
      <c r="B13" s="46">
        <v>20</v>
      </c>
      <c r="C13" s="36" t="s">
        <v>279</v>
      </c>
    </row>
    <row r="14" spans="1:3" ht="22.5">
      <c r="A14" s="45" t="s">
        <v>165</v>
      </c>
      <c r="B14" s="46">
        <v>30</v>
      </c>
      <c r="C14" s="36" t="s">
        <v>271</v>
      </c>
    </row>
    <row r="15" spans="1:3" ht="22.5">
      <c r="A15" s="45" t="s">
        <v>231</v>
      </c>
      <c r="B15" s="46">
        <v>40</v>
      </c>
      <c r="C15" s="36" t="s">
        <v>6</v>
      </c>
    </row>
    <row r="16" spans="1:3" ht="22.5">
      <c r="A16" s="45" t="s">
        <v>232</v>
      </c>
      <c r="B16" s="46">
        <v>50</v>
      </c>
      <c r="C16" s="36" t="s">
        <v>6</v>
      </c>
    </row>
    <row r="17" spans="1:3" ht="22.5">
      <c r="A17" s="45" t="s">
        <v>166</v>
      </c>
      <c r="B17" s="46">
        <v>60</v>
      </c>
      <c r="C17" s="36" t="s">
        <v>6</v>
      </c>
    </row>
    <row r="18" spans="1:4" ht="33.75">
      <c r="A18" s="45" t="s">
        <v>167</v>
      </c>
      <c r="B18" s="46">
        <v>70</v>
      </c>
      <c r="C18" s="36" t="s">
        <v>296</v>
      </c>
      <c r="D18" s="47"/>
    </row>
    <row r="19" spans="1:4" ht="22.5">
      <c r="A19" s="48" t="s">
        <v>183</v>
      </c>
      <c r="B19" s="46">
        <v>80</v>
      </c>
      <c r="C19" s="37" t="s">
        <v>297</v>
      </c>
      <c r="D19" s="47"/>
    </row>
    <row r="20" spans="1:4" ht="11.25" customHeight="1">
      <c r="A20" s="49"/>
      <c r="B20" s="50"/>
      <c r="C20" s="49"/>
      <c r="D20" s="47"/>
    </row>
    <row r="21" spans="1:4" ht="11.25" customHeight="1">
      <c r="A21" s="49"/>
      <c r="B21" s="50"/>
      <c r="C21" s="49"/>
      <c r="D21" s="47"/>
    </row>
    <row r="22" spans="1:3" ht="11.25" customHeight="1">
      <c r="A22" s="49"/>
      <c r="B22" s="50"/>
      <c r="C22" s="49"/>
    </row>
    <row r="23" spans="1:3" ht="12.75">
      <c r="A23" s="51" t="s">
        <v>7</v>
      </c>
      <c r="B23" s="50"/>
      <c r="C23" s="49"/>
    </row>
    <row r="24" spans="1:3" ht="12.75">
      <c r="A24" s="49"/>
      <c r="B24" s="50"/>
      <c r="C24" s="49"/>
    </row>
    <row r="25" spans="1:3" ht="12.75">
      <c r="A25" s="49"/>
      <c r="B25" s="50"/>
      <c r="C25" s="49"/>
    </row>
    <row r="26" spans="1:3" ht="12.75">
      <c r="A26" s="49"/>
      <c r="B26" s="50"/>
      <c r="C26" s="49"/>
    </row>
    <row r="27" spans="1:3" ht="12.75">
      <c r="A27" s="51" t="s">
        <v>37</v>
      </c>
      <c r="B27" s="50"/>
      <c r="C27" s="49"/>
    </row>
    <row r="28" spans="1:3" ht="12.75">
      <c r="A28" s="49"/>
      <c r="B28" s="50"/>
      <c r="C28" s="49"/>
    </row>
    <row r="29" spans="1:3" ht="12.75">
      <c r="A29" s="49"/>
      <c r="B29" s="50"/>
      <c r="C29" s="49"/>
    </row>
    <row r="30" spans="1:3" ht="12.75">
      <c r="A30" s="49"/>
      <c r="B30" s="50"/>
      <c r="C30" s="49"/>
    </row>
    <row r="31" spans="1:4" ht="12.75">
      <c r="A31" s="51" t="s">
        <v>258</v>
      </c>
      <c r="B31" s="52"/>
      <c r="C31" s="53"/>
      <c r="D31" s="54"/>
    </row>
    <row r="32" spans="1:3" ht="12.75">
      <c r="A32" s="49"/>
      <c r="B32" s="50"/>
      <c r="C32" s="49"/>
    </row>
    <row r="33" spans="1:3" ht="12.75">
      <c r="A33" s="49"/>
      <c r="B33" s="50"/>
      <c r="C33" s="55"/>
    </row>
    <row r="34" spans="1:3" ht="12.75">
      <c r="A34" s="49"/>
      <c r="B34" s="50"/>
      <c r="C34" s="55"/>
    </row>
    <row r="35" spans="1:3" ht="12.75">
      <c r="A35" s="49"/>
      <c r="B35" s="50"/>
      <c r="C35" s="55"/>
    </row>
    <row r="36" spans="1:3" ht="12.75">
      <c r="A36" s="49"/>
      <c r="B36" s="50"/>
      <c r="C36" s="55"/>
    </row>
    <row r="37" spans="1:3" ht="12.75">
      <c r="A37" s="49"/>
      <c r="B37" s="50"/>
      <c r="C37" s="55"/>
    </row>
    <row r="38" spans="1:3" ht="12.75">
      <c r="A38" s="49"/>
      <c r="B38" s="50"/>
      <c r="C38" s="55"/>
    </row>
    <row r="39" spans="1:3" ht="12.75">
      <c r="A39" s="49"/>
      <c r="B39" s="50"/>
      <c r="C39" s="55"/>
    </row>
    <row r="40" spans="1:3" ht="12.75">
      <c r="A40" s="49"/>
      <c r="B40" s="50"/>
      <c r="C40" s="55"/>
    </row>
    <row r="41" spans="1:3" ht="12.75">
      <c r="A41" s="49"/>
      <c r="B41" s="50"/>
      <c r="C41" s="55"/>
    </row>
    <row r="42" spans="1:3" ht="12.75">
      <c r="A42" s="49"/>
      <c r="B42" s="50"/>
      <c r="C42" s="55"/>
    </row>
    <row r="43" spans="1:3" ht="12.75">
      <c r="A43" s="49"/>
      <c r="B43" s="50"/>
      <c r="C43" s="55"/>
    </row>
    <row r="44" spans="1:3" ht="12.75">
      <c r="A44" s="49"/>
      <c r="B44" s="50"/>
      <c r="C44" s="55"/>
    </row>
    <row r="45" spans="1:3" ht="12.75">
      <c r="A45" s="49"/>
      <c r="B45" s="50"/>
      <c r="C45" s="55"/>
    </row>
    <row r="46" spans="1:3" ht="12.75">
      <c r="A46" s="49"/>
      <c r="B46" s="50"/>
      <c r="C46" s="55"/>
    </row>
  </sheetData>
  <mergeCells count="7">
    <mergeCell ref="A2:C2"/>
    <mergeCell ref="A1:C1"/>
    <mergeCell ref="A6:C6"/>
    <mergeCell ref="A7:C7"/>
    <mergeCell ref="A3:C3"/>
    <mergeCell ref="A5:C5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9" sqref="A9:C16"/>
    </sheetView>
  </sheetViews>
  <sheetFormatPr defaultColWidth="9.140625" defaultRowHeight="24.75" customHeight="1"/>
  <cols>
    <col min="1" max="1" width="65.00390625" style="1" customWidth="1"/>
    <col min="2" max="2" width="20.8515625" style="1" customWidth="1"/>
    <col min="3" max="16384" width="9.140625" style="1" customWidth="1"/>
  </cols>
  <sheetData>
    <row r="1" spans="1:3" ht="24.75" customHeight="1">
      <c r="A1" s="57"/>
      <c r="B1" s="57"/>
      <c r="C1" s="57"/>
    </row>
    <row r="2" spans="1:3" ht="16.5" customHeight="1">
      <c r="A2" s="335" t="s">
        <v>298</v>
      </c>
      <c r="B2" s="334"/>
      <c r="C2" s="334"/>
    </row>
    <row r="3" spans="1:3" ht="17.25" customHeight="1">
      <c r="A3" s="336" t="s">
        <v>0</v>
      </c>
      <c r="B3" s="332"/>
      <c r="C3" s="332"/>
    </row>
    <row r="4" spans="1:3" ht="24.75" customHeight="1">
      <c r="A4" s="333" t="s">
        <v>180</v>
      </c>
      <c r="B4" s="334"/>
      <c r="C4" s="334"/>
    </row>
    <row r="5" spans="1:3" ht="24.75" customHeight="1">
      <c r="A5" s="331" t="s">
        <v>1</v>
      </c>
      <c r="B5" s="334"/>
      <c r="C5" s="334"/>
    </row>
    <row r="6" spans="1:3" ht="24.75" customHeight="1">
      <c r="A6" s="331" t="s">
        <v>265</v>
      </c>
      <c r="B6" s="332"/>
      <c r="C6" s="332"/>
    </row>
    <row r="7" ht="24.75" customHeight="1">
      <c r="A7" s="58" t="s">
        <v>225</v>
      </c>
    </row>
    <row r="8" ht="27.75" customHeight="1"/>
    <row r="9" spans="1:3" ht="63.75" customHeight="1">
      <c r="A9" s="207" t="s">
        <v>9</v>
      </c>
      <c r="B9" s="208" t="s">
        <v>10</v>
      </c>
      <c r="C9" s="208" t="s">
        <v>168</v>
      </c>
    </row>
    <row r="10" spans="1:3" ht="24.75" customHeight="1">
      <c r="A10" s="209" t="s">
        <v>185</v>
      </c>
      <c r="B10" s="210"/>
      <c r="C10" s="210"/>
    </row>
    <row r="11" spans="1:3" ht="24.75" customHeight="1">
      <c r="A11" s="165" t="s">
        <v>290</v>
      </c>
      <c r="B11" s="166" t="s">
        <v>291</v>
      </c>
      <c r="C11" s="166" t="s">
        <v>285</v>
      </c>
    </row>
    <row r="12" spans="1:3" ht="24.75" customHeight="1">
      <c r="A12" s="165" t="s">
        <v>280</v>
      </c>
      <c r="B12" s="166" t="s">
        <v>281</v>
      </c>
      <c r="C12" s="166" t="s">
        <v>282</v>
      </c>
    </row>
    <row r="13" spans="1:3" ht="18.75" customHeight="1">
      <c r="A13" s="165" t="s">
        <v>276</v>
      </c>
      <c r="B13" s="166" t="s">
        <v>277</v>
      </c>
      <c r="C13" s="167">
        <v>4</v>
      </c>
    </row>
    <row r="14" spans="1:3" ht="18.75" customHeight="1">
      <c r="A14" s="165" t="s">
        <v>272</v>
      </c>
      <c r="B14" s="166" t="s">
        <v>273</v>
      </c>
      <c r="C14" s="167">
        <v>5</v>
      </c>
    </row>
    <row r="15" spans="1:3" ht="18.75" customHeight="1">
      <c r="A15" s="165" t="s">
        <v>227</v>
      </c>
      <c r="B15" s="166" t="s">
        <v>228</v>
      </c>
      <c r="C15" s="167">
        <v>14</v>
      </c>
    </row>
    <row r="16" spans="1:3" ht="18.75" customHeight="1">
      <c r="A16" s="165" t="s">
        <v>283</v>
      </c>
      <c r="B16" s="166" t="s">
        <v>284</v>
      </c>
      <c r="C16" s="166" t="s">
        <v>285</v>
      </c>
    </row>
    <row r="17" spans="1:3" ht="37.5" customHeight="1">
      <c r="A17" s="2" t="s">
        <v>7</v>
      </c>
      <c r="B17" s="59"/>
      <c r="C17" s="57"/>
    </row>
    <row r="18" spans="1:3" ht="14.25" customHeight="1">
      <c r="A18" s="2"/>
      <c r="B18" s="59"/>
      <c r="C18" s="57"/>
    </row>
    <row r="19" spans="1:3" ht="12.75">
      <c r="A19" s="57"/>
      <c r="B19" s="57"/>
      <c r="C19" s="57"/>
    </row>
    <row r="20" spans="1:3" ht="12" customHeight="1">
      <c r="A20" s="60" t="s">
        <v>8</v>
      </c>
      <c r="B20" s="57"/>
      <c r="C20" s="57"/>
    </row>
    <row r="21" spans="1:3" ht="12" customHeight="1">
      <c r="A21" s="57"/>
      <c r="B21" s="57"/>
      <c r="C21" s="57"/>
    </row>
    <row r="22" spans="1:3" ht="12" customHeight="1">
      <c r="A22" s="57"/>
      <c r="B22" s="57"/>
      <c r="C22" s="57"/>
    </row>
    <row r="23" spans="1:4" ht="12" customHeight="1">
      <c r="A23" s="2" t="s">
        <v>258</v>
      </c>
      <c r="B23" s="3"/>
      <c r="C23" s="4"/>
      <c r="D23" s="5"/>
    </row>
    <row r="24" spans="1:3" ht="12" customHeight="1">
      <c r="A24" s="57"/>
      <c r="B24" s="57"/>
      <c r="C24" s="57"/>
    </row>
    <row r="25" spans="1:3" ht="12" customHeight="1">
      <c r="A25" s="57"/>
      <c r="B25" s="57"/>
      <c r="C25" s="57"/>
    </row>
    <row r="26" spans="1:3" ht="24.75" customHeight="1">
      <c r="A26" s="57"/>
      <c r="B26" s="57"/>
      <c r="C26" s="57"/>
    </row>
    <row r="27" spans="1:3" ht="24.75" customHeight="1">
      <c r="A27" s="57"/>
      <c r="B27" s="57"/>
      <c r="C27" s="57"/>
    </row>
    <row r="28" spans="1:3" ht="24.75" customHeight="1">
      <c r="A28" s="57"/>
      <c r="B28" s="57"/>
      <c r="C28" s="57"/>
    </row>
    <row r="29" spans="1:3" ht="24.75" customHeight="1">
      <c r="A29" s="57"/>
      <c r="B29" s="57"/>
      <c r="C29" s="57"/>
    </row>
    <row r="30" spans="1:2" ht="24.75" customHeight="1">
      <c r="A30" s="57"/>
      <c r="B30" s="57"/>
    </row>
  </sheetData>
  <mergeCells count="5">
    <mergeCell ref="A6:C6"/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4">
      <selection activeCell="A17" sqref="A17:B17"/>
    </sheetView>
  </sheetViews>
  <sheetFormatPr defaultColWidth="9.140625" defaultRowHeight="12.75"/>
  <cols>
    <col min="1" max="1" width="76.28125" style="78" customWidth="1"/>
    <col min="2" max="2" width="14.00390625" style="86" customWidth="1"/>
    <col min="3" max="3" width="7.7109375" style="86" customWidth="1"/>
    <col min="4" max="4" width="0.42578125" style="86" customWidth="1"/>
    <col min="5" max="5" width="17.140625" style="78" customWidth="1"/>
    <col min="6" max="6" width="20.28125" style="78" customWidth="1"/>
    <col min="7" max="7" width="8.8515625" style="78" customWidth="1"/>
    <col min="8" max="16384" width="9.140625" style="38" customWidth="1"/>
  </cols>
  <sheetData>
    <row r="1" spans="1:6" ht="28.5" customHeight="1">
      <c r="A1" s="338" t="s">
        <v>192</v>
      </c>
      <c r="B1" s="338"/>
      <c r="C1" s="338"/>
      <c r="D1" s="338"/>
      <c r="E1" s="338"/>
      <c r="F1" s="77" t="s">
        <v>193</v>
      </c>
    </row>
    <row r="2" spans="1:6" ht="24" customHeight="1">
      <c r="A2" s="339" t="s">
        <v>270</v>
      </c>
      <c r="B2" s="339"/>
      <c r="C2" s="339"/>
      <c r="D2" s="339"/>
      <c r="E2" s="339"/>
      <c r="F2" s="38"/>
    </row>
    <row r="3" spans="1:6" s="79" customFormat="1" ht="9.75" customHeight="1">
      <c r="A3" s="278" t="s">
        <v>194</v>
      </c>
      <c r="B3" s="278"/>
      <c r="C3" s="278"/>
      <c r="D3" s="278"/>
      <c r="E3" s="278"/>
      <c r="F3" s="38"/>
    </row>
    <row r="4" spans="1:6" s="79" customFormat="1" ht="23.25" customHeight="1">
      <c r="A4" s="268" t="s">
        <v>1</v>
      </c>
      <c r="B4" s="268"/>
      <c r="C4" s="268"/>
      <c r="D4" s="268"/>
      <c r="E4" s="268"/>
      <c r="F4" s="80" t="s">
        <v>193</v>
      </c>
    </row>
    <row r="5" spans="1:6" ht="11.25" customHeight="1">
      <c r="A5" s="337" t="s">
        <v>195</v>
      </c>
      <c r="B5" s="337"/>
      <c r="C5" s="337"/>
      <c r="D5" s="337"/>
      <c r="E5" s="337"/>
      <c r="F5" s="38"/>
    </row>
    <row r="6" spans="1:6" ht="11.25" customHeight="1">
      <c r="A6" s="337" t="s">
        <v>196</v>
      </c>
      <c r="B6" s="337"/>
      <c r="C6" s="337"/>
      <c r="D6" s="337"/>
      <c r="E6" s="337"/>
      <c r="F6" s="38"/>
    </row>
    <row r="7" spans="1:6" ht="12" customHeight="1">
      <c r="A7" s="268" t="s">
        <v>181</v>
      </c>
      <c r="B7" s="268"/>
      <c r="C7" s="268"/>
      <c r="D7" s="268"/>
      <c r="E7" s="268"/>
      <c r="F7" s="81" t="s">
        <v>193</v>
      </c>
    </row>
    <row r="8" spans="1:6" s="79" customFormat="1" ht="9" customHeight="1">
      <c r="A8" s="278" t="s">
        <v>197</v>
      </c>
      <c r="B8" s="278"/>
      <c r="C8" s="278"/>
      <c r="D8" s="278"/>
      <c r="E8" s="278"/>
      <c r="F8" s="38"/>
    </row>
    <row r="9" spans="1:6" s="79" customFormat="1" ht="12" customHeight="1">
      <c r="A9" s="268" t="s">
        <v>261</v>
      </c>
      <c r="B9" s="268"/>
      <c r="C9" s="268"/>
      <c r="D9" s="268"/>
      <c r="E9" s="268"/>
      <c r="F9" s="80" t="s">
        <v>193</v>
      </c>
    </row>
    <row r="10" spans="1:6" s="79" customFormat="1" ht="9" customHeight="1">
      <c r="A10" s="278" t="s">
        <v>198</v>
      </c>
      <c r="B10" s="278"/>
      <c r="C10" s="278"/>
      <c r="D10" s="278"/>
      <c r="E10" s="278"/>
      <c r="F10" s="38"/>
    </row>
    <row r="11" spans="1:6" s="79" customFormat="1" ht="12" customHeight="1">
      <c r="A11" s="268" t="s">
        <v>225</v>
      </c>
      <c r="B11" s="268"/>
      <c r="C11" s="268"/>
      <c r="D11" s="268"/>
      <c r="E11" s="268"/>
      <c r="F11" s="80" t="s">
        <v>193</v>
      </c>
    </row>
    <row r="12" spans="1:6" ht="11.25" customHeight="1">
      <c r="A12" s="352" t="s">
        <v>199</v>
      </c>
      <c r="B12" s="352"/>
      <c r="C12" s="352"/>
      <c r="D12" s="352"/>
      <c r="E12" s="352"/>
      <c r="F12" s="38"/>
    </row>
    <row r="13" spans="1:6" ht="11.25" customHeight="1">
      <c r="A13" s="352" t="s">
        <v>200</v>
      </c>
      <c r="B13" s="352"/>
      <c r="C13" s="352"/>
      <c r="D13" s="352"/>
      <c r="E13" s="352"/>
      <c r="F13" s="38"/>
    </row>
    <row r="14" spans="1:6" ht="11.25" customHeight="1">
      <c r="A14" s="38"/>
      <c r="B14" s="38"/>
      <c r="C14" s="38"/>
      <c r="D14" s="38"/>
      <c r="E14" s="38"/>
      <c r="F14" s="38"/>
    </row>
    <row r="15" spans="1:6" ht="11.25" customHeight="1">
      <c r="A15" s="382" t="s">
        <v>346</v>
      </c>
      <c r="B15" s="271"/>
      <c r="C15" s="271"/>
      <c r="D15"/>
      <c r="E15"/>
      <c r="F15"/>
    </row>
    <row r="16" spans="1:6" ht="13.5" customHeight="1">
      <c r="A16"/>
      <c r="B16"/>
      <c r="C16"/>
      <c r="D16"/>
      <c r="E16" s="168" t="s">
        <v>201</v>
      </c>
      <c r="F16"/>
    </row>
    <row r="17" spans="1:6" s="82" customFormat="1" ht="56.25" customHeight="1">
      <c r="A17" s="272" t="s">
        <v>39</v>
      </c>
      <c r="B17" s="272"/>
      <c r="C17" s="340" t="s">
        <v>40</v>
      </c>
      <c r="D17" s="340"/>
      <c r="E17" s="67" t="s">
        <v>299</v>
      </c>
      <c r="F17" s="67" t="s">
        <v>300</v>
      </c>
    </row>
    <row r="18" spans="1:6" s="78" customFormat="1" ht="6.75" customHeight="1">
      <c r="A18" s="341">
        <v>1</v>
      </c>
      <c r="B18" s="341"/>
      <c r="C18" s="341">
        <v>2</v>
      </c>
      <c r="D18" s="341"/>
      <c r="E18" s="68">
        <v>3</v>
      </c>
      <c r="F18" s="68">
        <v>4</v>
      </c>
    </row>
    <row r="19" spans="1:6" ht="12.75">
      <c r="A19" s="350" t="s">
        <v>41</v>
      </c>
      <c r="B19" s="350"/>
      <c r="C19" s="351"/>
      <c r="D19" s="351"/>
      <c r="E19" s="69"/>
      <c r="F19" s="69"/>
    </row>
    <row r="20" spans="1:6" s="78" customFormat="1" ht="12.75" customHeight="1">
      <c r="A20" s="342" t="s">
        <v>202</v>
      </c>
      <c r="B20" s="342"/>
      <c r="C20" s="343">
        <v>10</v>
      </c>
      <c r="D20" s="343"/>
      <c r="E20" s="70" t="s">
        <v>301</v>
      </c>
      <c r="F20" s="70" t="s">
        <v>302</v>
      </c>
    </row>
    <row r="21" spans="1:6" ht="12.75">
      <c r="A21" s="269" t="s">
        <v>43</v>
      </c>
      <c r="B21" s="269"/>
      <c r="C21" s="270">
        <v>11</v>
      </c>
      <c r="D21" s="270"/>
      <c r="E21" s="72" t="s">
        <v>301</v>
      </c>
      <c r="F21" s="72" t="s">
        <v>302</v>
      </c>
    </row>
    <row r="22" spans="1:6" ht="12.75">
      <c r="A22" s="269" t="s">
        <v>44</v>
      </c>
      <c r="B22" s="269"/>
      <c r="C22" s="270">
        <v>12</v>
      </c>
      <c r="D22" s="270"/>
      <c r="E22" s="72" t="s">
        <v>6</v>
      </c>
      <c r="F22" s="72" t="s">
        <v>6</v>
      </c>
    </row>
    <row r="23" spans="1:6" s="78" customFormat="1" ht="12" customHeight="1">
      <c r="A23" s="342" t="s">
        <v>203</v>
      </c>
      <c r="B23" s="342"/>
      <c r="C23" s="343">
        <v>20</v>
      </c>
      <c r="D23" s="343"/>
      <c r="E23" s="70" t="s">
        <v>6</v>
      </c>
      <c r="F23" s="70" t="s">
        <v>6</v>
      </c>
    </row>
    <row r="24" spans="1:6" ht="12.75">
      <c r="A24" s="269" t="s">
        <v>43</v>
      </c>
      <c r="B24" s="269"/>
      <c r="C24" s="270">
        <v>21</v>
      </c>
      <c r="D24" s="270"/>
      <c r="E24" s="72" t="s">
        <v>6</v>
      </c>
      <c r="F24" s="72" t="s">
        <v>6</v>
      </c>
    </row>
    <row r="25" spans="1:6" ht="12.75">
      <c r="A25" s="269" t="s">
        <v>44</v>
      </c>
      <c r="B25" s="269"/>
      <c r="C25" s="270">
        <v>22</v>
      </c>
      <c r="D25" s="270"/>
      <c r="E25" s="72" t="s">
        <v>6</v>
      </c>
      <c r="F25" s="72" t="s">
        <v>6</v>
      </c>
    </row>
    <row r="26" spans="1:7" ht="11.25" customHeight="1">
      <c r="A26" s="344" t="s">
        <v>45</v>
      </c>
      <c r="B26" s="344"/>
      <c r="C26" s="270">
        <v>30</v>
      </c>
      <c r="D26" s="270"/>
      <c r="E26" s="70" t="s">
        <v>6</v>
      </c>
      <c r="F26" s="70" t="s">
        <v>6</v>
      </c>
      <c r="G26" s="38"/>
    </row>
    <row r="27" spans="1:7" ht="11.25" customHeight="1">
      <c r="A27" s="344" t="s">
        <v>46</v>
      </c>
      <c r="B27" s="344"/>
      <c r="C27" s="270">
        <v>40</v>
      </c>
      <c r="D27" s="270"/>
      <c r="E27" s="70" t="s">
        <v>6</v>
      </c>
      <c r="F27" s="70" t="s">
        <v>6</v>
      </c>
      <c r="G27" s="38"/>
    </row>
    <row r="28" spans="1:7" ht="11.25" customHeight="1">
      <c r="A28" s="344" t="s">
        <v>47</v>
      </c>
      <c r="B28" s="344"/>
      <c r="C28" s="270">
        <v>50</v>
      </c>
      <c r="D28" s="270"/>
      <c r="E28" s="70" t="s">
        <v>6</v>
      </c>
      <c r="F28" s="70" t="s">
        <v>6</v>
      </c>
      <c r="G28" s="38"/>
    </row>
    <row r="29" spans="1:7" ht="11.25" customHeight="1">
      <c r="A29" s="344" t="s">
        <v>48</v>
      </c>
      <c r="B29" s="344"/>
      <c r="C29" s="270">
        <v>60</v>
      </c>
      <c r="D29" s="270"/>
      <c r="E29" s="70" t="s">
        <v>303</v>
      </c>
      <c r="F29" s="70" t="s">
        <v>303</v>
      </c>
      <c r="G29" s="38"/>
    </row>
    <row r="30" spans="1:7" ht="11.25" customHeight="1">
      <c r="A30" s="344" t="s">
        <v>49</v>
      </c>
      <c r="B30" s="344"/>
      <c r="C30" s="270">
        <v>70</v>
      </c>
      <c r="D30" s="270"/>
      <c r="E30" s="70" t="s">
        <v>304</v>
      </c>
      <c r="F30" s="70" t="s">
        <v>304</v>
      </c>
      <c r="G30" s="38"/>
    </row>
    <row r="31" spans="1:7" ht="11.25" customHeight="1">
      <c r="A31" s="344" t="s">
        <v>50</v>
      </c>
      <c r="B31" s="344"/>
      <c r="C31" s="270">
        <v>80</v>
      </c>
      <c r="D31" s="270"/>
      <c r="E31" s="70" t="s">
        <v>6</v>
      </c>
      <c r="F31" s="70" t="s">
        <v>6</v>
      </c>
      <c r="G31" s="38"/>
    </row>
    <row r="32" spans="1:7" ht="11.25" customHeight="1">
      <c r="A32" s="344" t="s">
        <v>204</v>
      </c>
      <c r="B32" s="344"/>
      <c r="C32" s="270">
        <v>90</v>
      </c>
      <c r="D32" s="270"/>
      <c r="E32" s="73" t="s">
        <v>6</v>
      </c>
      <c r="F32" s="73" t="s">
        <v>6</v>
      </c>
      <c r="G32" s="38"/>
    </row>
    <row r="33" spans="1:7" ht="11.25" customHeight="1">
      <c r="A33" s="344" t="s">
        <v>51</v>
      </c>
      <c r="B33" s="344"/>
      <c r="C33" s="270">
        <v>91</v>
      </c>
      <c r="D33" s="270"/>
      <c r="E33" s="74" t="s">
        <v>6</v>
      </c>
      <c r="F33" s="74" t="s">
        <v>6</v>
      </c>
      <c r="G33" s="38"/>
    </row>
    <row r="34" spans="1:7" ht="11.25" customHeight="1">
      <c r="A34" s="344" t="s">
        <v>52</v>
      </c>
      <c r="B34" s="344"/>
      <c r="C34" s="270">
        <v>92</v>
      </c>
      <c r="D34" s="270"/>
      <c r="E34" s="74" t="s">
        <v>6</v>
      </c>
      <c r="F34" s="74" t="s">
        <v>6</v>
      </c>
      <c r="G34" s="38"/>
    </row>
    <row r="35" spans="1:7" ht="11.25" customHeight="1">
      <c r="A35" s="344" t="s">
        <v>53</v>
      </c>
      <c r="B35" s="344"/>
      <c r="C35" s="345">
        <v>100</v>
      </c>
      <c r="D35" s="345"/>
      <c r="E35" s="73"/>
      <c r="F35" s="73"/>
      <c r="G35" s="38"/>
    </row>
    <row r="36" spans="1:6" s="78" customFormat="1" ht="9.75" customHeight="1">
      <c r="A36" s="346" t="s">
        <v>205</v>
      </c>
      <c r="B36" s="346"/>
      <c r="C36" s="347">
        <v>110</v>
      </c>
      <c r="D36" s="347"/>
      <c r="E36" s="70" t="s">
        <v>6</v>
      </c>
      <c r="F36" s="70" t="s">
        <v>6</v>
      </c>
    </row>
    <row r="37" spans="1:7" ht="11.25" customHeight="1">
      <c r="A37" s="344" t="s">
        <v>55</v>
      </c>
      <c r="B37" s="344"/>
      <c r="C37" s="345">
        <v>111</v>
      </c>
      <c r="D37" s="345"/>
      <c r="E37" s="70" t="s">
        <v>6</v>
      </c>
      <c r="F37" s="70" t="s">
        <v>6</v>
      </c>
      <c r="G37" s="38"/>
    </row>
    <row r="38" spans="1:7" ht="11.25" customHeight="1">
      <c r="A38" s="344" t="s">
        <v>56</v>
      </c>
      <c r="B38" s="344"/>
      <c r="C38" s="345">
        <v>112</v>
      </c>
      <c r="D38" s="345"/>
      <c r="E38" s="70" t="s">
        <v>6</v>
      </c>
      <c r="F38" s="70" t="s">
        <v>6</v>
      </c>
      <c r="G38" s="38"/>
    </row>
    <row r="39" spans="1:7" ht="11.25" customHeight="1">
      <c r="A39" s="344" t="s">
        <v>57</v>
      </c>
      <c r="B39" s="344"/>
      <c r="C39" s="345">
        <v>113</v>
      </c>
      <c r="D39" s="345"/>
      <c r="E39" s="70" t="s">
        <v>6</v>
      </c>
      <c r="F39" s="70" t="s">
        <v>6</v>
      </c>
      <c r="G39" s="38"/>
    </row>
    <row r="40" spans="1:7" ht="11.25" customHeight="1">
      <c r="A40" s="344" t="s">
        <v>58</v>
      </c>
      <c r="B40" s="344"/>
      <c r="C40" s="345">
        <v>114</v>
      </c>
      <c r="D40" s="345"/>
      <c r="E40" s="70" t="s">
        <v>6</v>
      </c>
      <c r="F40" s="70" t="s">
        <v>6</v>
      </c>
      <c r="G40" s="38"/>
    </row>
    <row r="41" spans="1:7" ht="11.25" customHeight="1">
      <c r="A41" s="344" t="s">
        <v>59</v>
      </c>
      <c r="B41" s="344"/>
      <c r="C41" s="345">
        <v>120</v>
      </c>
      <c r="D41" s="345"/>
      <c r="E41" s="73" t="s">
        <v>6</v>
      </c>
      <c r="F41" s="73" t="s">
        <v>6</v>
      </c>
      <c r="G41" s="38"/>
    </row>
    <row r="42" spans="1:6" s="78" customFormat="1" ht="25.5" customHeight="1">
      <c r="A42" s="348" t="s">
        <v>60</v>
      </c>
      <c r="B42" s="348"/>
      <c r="C42" s="349">
        <v>130</v>
      </c>
      <c r="D42" s="349"/>
      <c r="E42" s="75"/>
      <c r="F42" s="75"/>
    </row>
    <row r="43" spans="1:7" ht="45.75" customHeight="1">
      <c r="A43" s="344" t="s">
        <v>206</v>
      </c>
      <c r="B43" s="344"/>
      <c r="C43" s="345">
        <v>140</v>
      </c>
      <c r="D43" s="345"/>
      <c r="E43" s="73" t="s">
        <v>6</v>
      </c>
      <c r="F43" s="73" t="s">
        <v>6</v>
      </c>
      <c r="G43" s="38"/>
    </row>
    <row r="44" spans="1:7" ht="11.25" customHeight="1">
      <c r="A44" s="344" t="s">
        <v>61</v>
      </c>
      <c r="B44" s="344"/>
      <c r="C44" s="345">
        <v>150</v>
      </c>
      <c r="D44" s="345"/>
      <c r="E44" s="70" t="s">
        <v>6</v>
      </c>
      <c r="F44" s="70" t="s">
        <v>6</v>
      </c>
      <c r="G44" s="38"/>
    </row>
    <row r="45" spans="1:6" s="78" customFormat="1" ht="25.5" customHeight="1">
      <c r="A45" s="346" t="s">
        <v>207</v>
      </c>
      <c r="B45" s="346"/>
      <c r="C45" s="347">
        <v>160</v>
      </c>
      <c r="D45" s="347"/>
      <c r="E45" s="70" t="s">
        <v>6</v>
      </c>
      <c r="F45" s="70" t="s">
        <v>6</v>
      </c>
    </row>
    <row r="46" spans="1:7" ht="11.25" customHeight="1">
      <c r="A46" s="344" t="s">
        <v>62</v>
      </c>
      <c r="B46" s="344"/>
      <c r="C46" s="345">
        <v>161</v>
      </c>
      <c r="D46" s="345"/>
      <c r="E46" s="70" t="s">
        <v>6</v>
      </c>
      <c r="F46" s="70" t="s">
        <v>6</v>
      </c>
      <c r="G46" s="38"/>
    </row>
    <row r="47" spans="1:6" s="78" customFormat="1" ht="21.75" customHeight="1">
      <c r="A47" s="346" t="s">
        <v>208</v>
      </c>
      <c r="B47" s="346"/>
      <c r="C47" s="347">
        <v>170</v>
      </c>
      <c r="D47" s="347"/>
      <c r="E47" s="70" t="s">
        <v>6</v>
      </c>
      <c r="F47" s="70" t="s">
        <v>6</v>
      </c>
    </row>
    <row r="48" spans="1:7" ht="11.25" customHeight="1">
      <c r="A48" s="344" t="s">
        <v>62</v>
      </c>
      <c r="B48" s="344"/>
      <c r="C48" s="345">
        <v>171</v>
      </c>
      <c r="D48" s="345"/>
      <c r="E48" s="70" t="s">
        <v>6</v>
      </c>
      <c r="F48" s="70" t="s">
        <v>6</v>
      </c>
      <c r="G48" s="38"/>
    </row>
    <row r="49" spans="1:6" s="78" customFormat="1" ht="23.25" customHeight="1">
      <c r="A49" s="346" t="s">
        <v>209</v>
      </c>
      <c r="B49" s="346"/>
      <c r="C49" s="347">
        <v>180</v>
      </c>
      <c r="D49" s="347"/>
      <c r="E49" s="70" t="s">
        <v>6</v>
      </c>
      <c r="F49" s="70" t="s">
        <v>6</v>
      </c>
    </row>
    <row r="50" spans="1:7" ht="11.25" customHeight="1">
      <c r="A50" s="344" t="s">
        <v>63</v>
      </c>
      <c r="B50" s="344"/>
      <c r="C50" s="345">
        <v>181</v>
      </c>
      <c r="D50" s="345"/>
      <c r="E50" s="70" t="s">
        <v>6</v>
      </c>
      <c r="F50" s="70" t="s">
        <v>6</v>
      </c>
      <c r="G50" s="38"/>
    </row>
    <row r="51" spans="1:6" s="78" customFormat="1" ht="22.5" customHeight="1">
      <c r="A51" s="346" t="s">
        <v>210</v>
      </c>
      <c r="B51" s="346"/>
      <c r="C51" s="347">
        <v>190</v>
      </c>
      <c r="D51" s="347"/>
      <c r="E51" s="70" t="s">
        <v>6</v>
      </c>
      <c r="F51" s="70" t="s">
        <v>6</v>
      </c>
    </row>
    <row r="52" spans="1:7" ht="11.25" customHeight="1">
      <c r="A52" s="344" t="s">
        <v>63</v>
      </c>
      <c r="B52" s="344"/>
      <c r="C52" s="345">
        <v>191</v>
      </c>
      <c r="D52" s="345"/>
      <c r="E52" s="70" t="s">
        <v>6</v>
      </c>
      <c r="F52" s="70" t="s">
        <v>6</v>
      </c>
      <c r="G52" s="38"/>
    </row>
    <row r="53" spans="1:6" s="78" customFormat="1" ht="21.75" customHeight="1">
      <c r="A53" s="344" t="s">
        <v>64</v>
      </c>
      <c r="B53" s="344"/>
      <c r="C53" s="345">
        <v>200</v>
      </c>
      <c r="D53" s="345"/>
      <c r="E53" s="70" t="s">
        <v>6</v>
      </c>
      <c r="F53" s="70" t="s">
        <v>6</v>
      </c>
    </row>
    <row r="54" spans="1:7" ht="11.25" customHeight="1">
      <c r="A54" s="344" t="s">
        <v>65</v>
      </c>
      <c r="B54" s="344"/>
      <c r="C54" s="345">
        <v>210</v>
      </c>
      <c r="D54" s="345"/>
      <c r="E54" s="70" t="s">
        <v>6</v>
      </c>
      <c r="F54" s="70" t="s">
        <v>6</v>
      </c>
      <c r="G54" s="38"/>
    </row>
    <row r="55" spans="1:6" s="78" customFormat="1" ht="36" customHeight="1">
      <c r="A55" s="344" t="s">
        <v>233</v>
      </c>
      <c r="B55" s="344"/>
      <c r="C55" s="345">
        <v>220</v>
      </c>
      <c r="D55" s="345"/>
      <c r="E55" s="73" t="s">
        <v>6</v>
      </c>
      <c r="F55" s="73" t="s">
        <v>6</v>
      </c>
    </row>
    <row r="56" spans="1:6" s="78" customFormat="1" ht="29.25" customHeight="1">
      <c r="A56" s="344" t="s">
        <v>66</v>
      </c>
      <c r="B56" s="344"/>
      <c r="C56" s="345">
        <v>230</v>
      </c>
      <c r="D56" s="345"/>
      <c r="E56" s="73" t="s">
        <v>6</v>
      </c>
      <c r="F56" s="73" t="s">
        <v>6</v>
      </c>
    </row>
    <row r="57" spans="1:7" ht="11.25" customHeight="1">
      <c r="A57" s="344" t="s">
        <v>67</v>
      </c>
      <c r="B57" s="344"/>
      <c r="C57" s="345">
        <v>240</v>
      </c>
      <c r="D57" s="345"/>
      <c r="E57" s="70" t="s">
        <v>6</v>
      </c>
      <c r="F57" s="70" t="s">
        <v>6</v>
      </c>
      <c r="G57" s="38"/>
    </row>
    <row r="58" spans="1:7" ht="11.25" customHeight="1">
      <c r="A58" s="344" t="s">
        <v>68</v>
      </c>
      <c r="B58" s="344"/>
      <c r="C58" s="345">
        <v>250</v>
      </c>
      <c r="D58" s="345"/>
      <c r="E58" s="72" t="s">
        <v>6</v>
      </c>
      <c r="F58" s="72" t="s">
        <v>6</v>
      </c>
      <c r="G58" s="38"/>
    </row>
    <row r="59" spans="1:6" s="78" customFormat="1" ht="9.75" customHeight="1">
      <c r="A59" s="346" t="s">
        <v>211</v>
      </c>
      <c r="B59" s="346"/>
      <c r="C59" s="347">
        <v>260</v>
      </c>
      <c r="D59" s="347"/>
      <c r="E59" s="70" t="s">
        <v>305</v>
      </c>
      <c r="F59" s="70" t="s">
        <v>306</v>
      </c>
    </row>
    <row r="60" spans="1:7" ht="11.25" customHeight="1">
      <c r="A60" s="344" t="s">
        <v>69</v>
      </c>
      <c r="B60" s="344"/>
      <c r="C60" s="345">
        <v>261</v>
      </c>
      <c r="D60" s="345"/>
      <c r="E60" s="72" t="s">
        <v>307</v>
      </c>
      <c r="F60" s="72" t="s">
        <v>307</v>
      </c>
      <c r="G60" s="38"/>
    </row>
    <row r="61" spans="1:7" ht="11.25" customHeight="1">
      <c r="A61" s="344" t="s">
        <v>70</v>
      </c>
      <c r="B61" s="344"/>
      <c r="C61" s="345">
        <v>262</v>
      </c>
      <c r="D61" s="345"/>
      <c r="E61" s="72" t="s">
        <v>6</v>
      </c>
      <c r="F61" s="72" t="s">
        <v>6</v>
      </c>
      <c r="G61" s="38"/>
    </row>
    <row r="62" spans="1:6" s="78" customFormat="1" ht="21.75" customHeight="1">
      <c r="A62" s="344" t="s">
        <v>234</v>
      </c>
      <c r="B62" s="344"/>
      <c r="C62" s="345">
        <v>263</v>
      </c>
      <c r="D62" s="345"/>
      <c r="E62" s="70" t="s">
        <v>308</v>
      </c>
      <c r="F62" s="70" t="s">
        <v>309</v>
      </c>
    </row>
    <row r="63" spans="1:7" ht="11.25" customHeight="1">
      <c r="A63" s="344" t="s">
        <v>71</v>
      </c>
      <c r="B63" s="344"/>
      <c r="C63" s="345">
        <v>264</v>
      </c>
      <c r="D63" s="345"/>
      <c r="E63" s="72" t="s">
        <v>310</v>
      </c>
      <c r="F63" s="72" t="s">
        <v>278</v>
      </c>
      <c r="G63" s="38"/>
    </row>
    <row r="64" spans="1:7" ht="21.75" customHeight="1">
      <c r="A64" s="353" t="s">
        <v>72</v>
      </c>
      <c r="B64" s="353"/>
      <c r="C64" s="345">
        <v>270</v>
      </c>
      <c r="D64" s="345"/>
      <c r="E64" s="70" t="s">
        <v>311</v>
      </c>
      <c r="F64" s="70" t="s">
        <v>312</v>
      </c>
      <c r="G64" s="38"/>
    </row>
    <row r="65" spans="1:6" ht="12.75">
      <c r="A65" s="350" t="s">
        <v>73</v>
      </c>
      <c r="B65" s="350"/>
      <c r="C65" s="354"/>
      <c r="D65" s="354"/>
      <c r="E65" s="71"/>
      <c r="F65" s="71"/>
    </row>
    <row r="66" spans="1:7" ht="11.25" customHeight="1">
      <c r="A66" s="344" t="s">
        <v>74</v>
      </c>
      <c r="B66" s="344"/>
      <c r="C66" s="345">
        <v>300</v>
      </c>
      <c r="D66" s="345"/>
      <c r="E66" s="72" t="s">
        <v>313</v>
      </c>
      <c r="F66" s="72" t="s">
        <v>274</v>
      </c>
      <c r="G66" s="38"/>
    </row>
    <row r="67" spans="1:7" ht="11.25" customHeight="1">
      <c r="A67" s="344" t="s">
        <v>75</v>
      </c>
      <c r="B67" s="344"/>
      <c r="C67" s="345">
        <v>310</v>
      </c>
      <c r="D67" s="345"/>
      <c r="E67" s="72" t="s">
        <v>6</v>
      </c>
      <c r="F67" s="72" t="s">
        <v>314</v>
      </c>
      <c r="G67" s="38"/>
    </row>
    <row r="68" spans="1:6" s="78" customFormat="1" ht="24" customHeight="1">
      <c r="A68" s="344" t="s">
        <v>235</v>
      </c>
      <c r="B68" s="344"/>
      <c r="C68" s="345">
        <v>320</v>
      </c>
      <c r="D68" s="345"/>
      <c r="E68" s="72" t="s">
        <v>6</v>
      </c>
      <c r="F68" s="72" t="s">
        <v>6</v>
      </c>
    </row>
    <row r="69" spans="1:7" ht="11.25" customHeight="1">
      <c r="A69" s="353" t="s">
        <v>76</v>
      </c>
      <c r="B69" s="353"/>
      <c r="C69" s="345">
        <v>330</v>
      </c>
      <c r="D69" s="345"/>
      <c r="E69" s="70" t="s">
        <v>313</v>
      </c>
      <c r="F69" s="70" t="s">
        <v>315</v>
      </c>
      <c r="G69" s="38"/>
    </row>
    <row r="70" spans="1:7" ht="11.25" customHeight="1">
      <c r="A70" s="353" t="s">
        <v>77</v>
      </c>
      <c r="B70" s="353"/>
      <c r="C70" s="345">
        <v>400</v>
      </c>
      <c r="D70" s="345"/>
      <c r="E70" s="70" t="s">
        <v>316</v>
      </c>
      <c r="F70" s="70" t="s">
        <v>317</v>
      </c>
      <c r="G70" s="38"/>
    </row>
    <row r="71" spans="1:6" s="78" customFormat="1" ht="21.75" customHeight="1">
      <c r="A71" s="344" t="s">
        <v>78</v>
      </c>
      <c r="B71" s="344"/>
      <c r="C71" s="345">
        <v>500</v>
      </c>
      <c r="D71" s="345"/>
      <c r="E71" s="76">
        <v>624.65971</v>
      </c>
      <c r="F71" s="76">
        <v>624.65971</v>
      </c>
    </row>
    <row r="72" spans="1:6" s="78" customFormat="1" ht="23.25" customHeight="1">
      <c r="A72" s="344" t="s">
        <v>79</v>
      </c>
      <c r="B72" s="344"/>
      <c r="C72" s="345">
        <v>600</v>
      </c>
      <c r="D72" s="345"/>
      <c r="E72" s="74" t="s">
        <v>318</v>
      </c>
      <c r="F72" s="74" t="s">
        <v>319</v>
      </c>
    </row>
    <row r="73" s="79" customFormat="1" ht="9" customHeight="1"/>
    <row r="74" s="79" customFormat="1" ht="9" customHeight="1"/>
    <row r="75" s="79" customFormat="1" ht="9" customHeight="1"/>
    <row r="76" spans="1:7" s="79" customFormat="1" ht="9" customHeight="1">
      <c r="A76" s="83" t="s">
        <v>212</v>
      </c>
      <c r="C76" s="84"/>
      <c r="F76" s="355" t="s">
        <v>213</v>
      </c>
      <c r="G76" s="355"/>
    </row>
    <row r="77" s="79" customFormat="1" ht="9" customHeight="1">
      <c r="C77" s="85" t="s">
        <v>214</v>
      </c>
    </row>
    <row r="78" s="79" customFormat="1" ht="9" customHeight="1"/>
    <row r="79" spans="1:7" s="79" customFormat="1" ht="9" customHeight="1">
      <c r="A79" s="83" t="s">
        <v>215</v>
      </c>
      <c r="C79" s="84"/>
      <c r="F79" s="355" t="s">
        <v>216</v>
      </c>
      <c r="G79" s="355"/>
    </row>
    <row r="80" s="79" customFormat="1" ht="9" customHeight="1">
      <c r="C80" s="85" t="s">
        <v>214</v>
      </c>
    </row>
    <row r="81" s="79" customFormat="1" ht="9" customHeight="1"/>
    <row r="82" spans="1:7" s="79" customFormat="1" ht="9" customHeight="1">
      <c r="A82" s="51" t="s">
        <v>259</v>
      </c>
      <c r="B82" s="52"/>
      <c r="C82" s="53"/>
      <c r="D82" s="54"/>
      <c r="F82" s="355"/>
      <c r="G82" s="355"/>
    </row>
    <row r="83" s="78" customFormat="1" ht="11.25" customHeight="1">
      <c r="C83" s="85" t="s">
        <v>214</v>
      </c>
    </row>
  </sheetData>
  <mergeCells count="129">
    <mergeCell ref="A71:B71"/>
    <mergeCell ref="C71:D71"/>
    <mergeCell ref="F82:G82"/>
    <mergeCell ref="A72:B72"/>
    <mergeCell ref="C72:D72"/>
    <mergeCell ref="F76:G76"/>
    <mergeCell ref="F79:G79"/>
    <mergeCell ref="A69:B69"/>
    <mergeCell ref="C69:D69"/>
    <mergeCell ref="A70:B70"/>
    <mergeCell ref="C70:D70"/>
    <mergeCell ref="A67:B67"/>
    <mergeCell ref="C67:D67"/>
    <mergeCell ref="A68:B68"/>
    <mergeCell ref="C68:D68"/>
    <mergeCell ref="A65:B65"/>
    <mergeCell ref="C65:D65"/>
    <mergeCell ref="A66:B66"/>
    <mergeCell ref="C66:D66"/>
    <mergeCell ref="A63:B63"/>
    <mergeCell ref="C63:D63"/>
    <mergeCell ref="A64:B64"/>
    <mergeCell ref="C64:D64"/>
    <mergeCell ref="A59:B59"/>
    <mergeCell ref="C59:D59"/>
    <mergeCell ref="A62:B62"/>
    <mergeCell ref="C62:D62"/>
    <mergeCell ref="A61:B61"/>
    <mergeCell ref="C61:D61"/>
    <mergeCell ref="A57:B57"/>
    <mergeCell ref="C57:D57"/>
    <mergeCell ref="A58:B58"/>
    <mergeCell ref="C58:D58"/>
    <mergeCell ref="A55:B55"/>
    <mergeCell ref="C55:D55"/>
    <mergeCell ref="A56:B56"/>
    <mergeCell ref="C56:D56"/>
    <mergeCell ref="A53:B53"/>
    <mergeCell ref="C53:D53"/>
    <mergeCell ref="A54:B54"/>
    <mergeCell ref="C54:D54"/>
    <mergeCell ref="A38:B38"/>
    <mergeCell ref="C38:D38"/>
    <mergeCell ref="A45:B45"/>
    <mergeCell ref="C45:D45"/>
    <mergeCell ref="A39:B39"/>
    <mergeCell ref="C39:D39"/>
    <mergeCell ref="A40:B40"/>
    <mergeCell ref="C40:D40"/>
    <mergeCell ref="A30:B30"/>
    <mergeCell ref="C30:D30"/>
    <mergeCell ref="A37:B37"/>
    <mergeCell ref="C37:D37"/>
    <mergeCell ref="A36:B36"/>
    <mergeCell ref="C36:D36"/>
    <mergeCell ref="A33:B33"/>
    <mergeCell ref="C33:D33"/>
    <mergeCell ref="A31:B31"/>
    <mergeCell ref="C31:D31"/>
    <mergeCell ref="A22:B22"/>
    <mergeCell ref="C22:D22"/>
    <mergeCell ref="A29:B29"/>
    <mergeCell ref="C29:D29"/>
    <mergeCell ref="A26:B26"/>
    <mergeCell ref="C26:D26"/>
    <mergeCell ref="A27:B27"/>
    <mergeCell ref="C27:D27"/>
    <mergeCell ref="A28:B28"/>
    <mergeCell ref="C28:D28"/>
    <mergeCell ref="A20:B20"/>
    <mergeCell ref="C20:D20"/>
    <mergeCell ref="A21:B21"/>
    <mergeCell ref="C21:D21"/>
    <mergeCell ref="A7:E7"/>
    <mergeCell ref="A9:E9"/>
    <mergeCell ref="A8:E8"/>
    <mergeCell ref="A19:B19"/>
    <mergeCell ref="C19:D19"/>
    <mergeCell ref="C18:D18"/>
    <mergeCell ref="A12:E12"/>
    <mergeCell ref="A13:E13"/>
    <mergeCell ref="A10:E10"/>
    <mergeCell ref="A11:E11"/>
    <mergeCell ref="A48:B48"/>
    <mergeCell ref="C48:D48"/>
    <mergeCell ref="A60:B60"/>
    <mergeCell ref="C60:D60"/>
    <mergeCell ref="A50:B50"/>
    <mergeCell ref="C50:D50"/>
    <mergeCell ref="A51:B51"/>
    <mergeCell ref="C51:D51"/>
    <mergeCell ref="A52:B52"/>
    <mergeCell ref="C52:D52"/>
    <mergeCell ref="A49:B49"/>
    <mergeCell ref="C49:D49"/>
    <mergeCell ref="A42:B42"/>
    <mergeCell ref="C42:D42"/>
    <mergeCell ref="A43:B43"/>
    <mergeCell ref="C43:D43"/>
    <mergeCell ref="A44:B44"/>
    <mergeCell ref="C44:D44"/>
    <mergeCell ref="A47:B47"/>
    <mergeCell ref="C47:D47"/>
    <mergeCell ref="A46:B46"/>
    <mergeCell ref="C46:D46"/>
    <mergeCell ref="A32:B32"/>
    <mergeCell ref="C32:D32"/>
    <mergeCell ref="A41:B41"/>
    <mergeCell ref="C41:D41"/>
    <mergeCell ref="A34:B34"/>
    <mergeCell ref="C34:D34"/>
    <mergeCell ref="A35:B35"/>
    <mergeCell ref="C35:D35"/>
    <mergeCell ref="A25:B25"/>
    <mergeCell ref="C25:D25"/>
    <mergeCell ref="A15:C15"/>
    <mergeCell ref="A17:B17"/>
    <mergeCell ref="C17:D17"/>
    <mergeCell ref="A18:B18"/>
    <mergeCell ref="A23:B23"/>
    <mergeCell ref="C23:D23"/>
    <mergeCell ref="A24:B24"/>
    <mergeCell ref="C24:D24"/>
    <mergeCell ref="A6:E6"/>
    <mergeCell ref="A1:E1"/>
    <mergeCell ref="A2:E2"/>
    <mergeCell ref="A3:E3"/>
    <mergeCell ref="A4:E4"/>
    <mergeCell ref="A5:E5"/>
  </mergeCells>
  <printOptions/>
  <pageMargins left="0.5905511811023623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25">
      <selection activeCell="C19" sqref="C19"/>
    </sheetView>
  </sheetViews>
  <sheetFormatPr defaultColWidth="9.140625" defaultRowHeight="12.75"/>
  <cols>
    <col min="1" max="1" width="71.8515625" style="1" customWidth="1"/>
    <col min="2" max="2" width="4.57421875" style="1" customWidth="1"/>
    <col min="3" max="3" width="10.7109375" style="1" customWidth="1"/>
    <col min="4" max="4" width="12.421875" style="1" customWidth="1"/>
    <col min="5" max="16384" width="9.140625" style="1" customWidth="1"/>
  </cols>
  <sheetData>
    <row r="1" spans="1:4" ht="15.75">
      <c r="A1" s="87"/>
      <c r="B1" s="87"/>
      <c r="C1" s="88"/>
      <c r="D1" s="88"/>
    </row>
    <row r="2" spans="1:4" ht="12.75">
      <c r="A2" s="89"/>
      <c r="B2" s="90"/>
      <c r="C2" s="91"/>
      <c r="D2" s="92" t="s">
        <v>242</v>
      </c>
    </row>
    <row r="3" spans="1:4" ht="12.75">
      <c r="A3" s="89"/>
      <c r="B3" s="90"/>
      <c r="C3" s="91"/>
      <c r="D3" s="92" t="s">
        <v>169</v>
      </c>
    </row>
    <row r="4" spans="1:4" ht="14.25" customHeight="1">
      <c r="A4" s="89"/>
      <c r="B4" s="90"/>
      <c r="C4" s="91"/>
      <c r="D4" s="92" t="s">
        <v>170</v>
      </c>
    </row>
    <row r="5" spans="1:4" ht="11.25" customHeight="1">
      <c r="A5" s="89"/>
      <c r="B5" s="90"/>
      <c r="C5" s="91"/>
      <c r="D5" s="92" t="s">
        <v>171</v>
      </c>
    </row>
    <row r="6" spans="1:4" ht="9.75" customHeight="1">
      <c r="A6" s="89"/>
      <c r="B6" s="90"/>
      <c r="C6" s="91"/>
      <c r="D6" s="92" t="s">
        <v>172</v>
      </c>
    </row>
    <row r="7" spans="1:4" ht="12.75">
      <c r="A7" s="89"/>
      <c r="B7" s="90"/>
      <c r="C7" s="91"/>
      <c r="D7" s="92" t="s">
        <v>173</v>
      </c>
    </row>
    <row r="8" spans="1:4" ht="12.75">
      <c r="A8" s="357" t="s">
        <v>12</v>
      </c>
      <c r="B8" s="357"/>
      <c r="C8" s="357"/>
      <c r="D8" s="357"/>
    </row>
    <row r="9" spans="1:4" ht="12.75">
      <c r="A9" s="358" t="s">
        <v>320</v>
      </c>
      <c r="B9" s="358"/>
      <c r="C9" s="358"/>
      <c r="D9" s="358"/>
    </row>
    <row r="10" spans="1:4" ht="12.75">
      <c r="A10" s="359" t="s">
        <v>0</v>
      </c>
      <c r="B10" s="332"/>
      <c r="C10" s="332"/>
      <c r="D10" s="332"/>
    </row>
    <row r="11" spans="1:4" ht="24.75" customHeight="1">
      <c r="A11" s="360" t="s">
        <v>180</v>
      </c>
      <c r="B11" s="334"/>
      <c r="C11" s="334"/>
      <c r="D11" s="334"/>
    </row>
    <row r="12" spans="1:4" ht="24.75" customHeight="1">
      <c r="A12" s="356" t="s">
        <v>266</v>
      </c>
      <c r="B12" s="356"/>
      <c r="C12" s="356"/>
      <c r="D12" s="356"/>
    </row>
    <row r="13" spans="1:4" ht="24.75" customHeight="1">
      <c r="A13" s="356" t="s">
        <v>1</v>
      </c>
      <c r="B13" s="356"/>
      <c r="C13" s="356"/>
      <c r="D13" s="356"/>
    </row>
    <row r="15" spans="1:4" ht="33.75">
      <c r="A15" s="93" t="s">
        <v>11</v>
      </c>
      <c r="B15" s="94" t="s">
        <v>13</v>
      </c>
      <c r="C15" s="94" t="s">
        <v>243</v>
      </c>
      <c r="D15" s="94" t="s">
        <v>244</v>
      </c>
    </row>
    <row r="16" spans="1:4" ht="12.75">
      <c r="A16" s="95">
        <v>1</v>
      </c>
      <c r="B16" s="95">
        <v>2</v>
      </c>
      <c r="C16" s="95">
        <v>3</v>
      </c>
      <c r="D16" s="95">
        <v>4</v>
      </c>
    </row>
    <row r="17" spans="1:4" ht="33.75">
      <c r="A17" s="96" t="s">
        <v>245</v>
      </c>
      <c r="B17" s="97">
        <v>100</v>
      </c>
      <c r="C17" s="98">
        <v>1366.82082</v>
      </c>
      <c r="D17" s="99">
        <v>624.65971</v>
      </c>
    </row>
    <row r="18" spans="1:4" ht="12.75">
      <c r="A18" s="100" t="s">
        <v>246</v>
      </c>
      <c r="B18" s="101"/>
      <c r="C18" s="102"/>
      <c r="D18" s="102"/>
    </row>
    <row r="19" spans="1:4" ht="22.5">
      <c r="A19" s="100" t="s">
        <v>247</v>
      </c>
      <c r="B19" s="103">
        <v>110</v>
      </c>
      <c r="C19" s="98">
        <v>1366.82082</v>
      </c>
      <c r="D19" s="99">
        <v>624.65971</v>
      </c>
    </row>
    <row r="20" spans="1:4" ht="33.75">
      <c r="A20" s="100" t="s">
        <v>248</v>
      </c>
      <c r="B20" s="103">
        <v>120</v>
      </c>
      <c r="C20" s="102"/>
      <c r="D20" s="102"/>
    </row>
    <row r="21" spans="1:4" ht="22.5">
      <c r="A21" s="100" t="s">
        <v>249</v>
      </c>
      <c r="B21" s="103">
        <v>130</v>
      </c>
      <c r="C21" s="102"/>
      <c r="D21" s="102"/>
    </row>
    <row r="22" spans="1:4" ht="45">
      <c r="A22" s="100" t="s">
        <v>250</v>
      </c>
      <c r="B22" s="103">
        <v>140</v>
      </c>
      <c r="C22" s="102"/>
      <c r="D22" s="102"/>
    </row>
    <row r="23" spans="1:4" ht="12.75">
      <c r="A23" s="100" t="s">
        <v>251</v>
      </c>
      <c r="B23" s="103">
        <v>150</v>
      </c>
      <c r="C23" s="102"/>
      <c r="D23" s="102"/>
    </row>
    <row r="24" spans="1:4" ht="22.5">
      <c r="A24" s="100" t="s">
        <v>252</v>
      </c>
      <c r="B24" s="103">
        <v>200</v>
      </c>
      <c r="C24" s="104">
        <v>14</v>
      </c>
      <c r="D24" s="104">
        <v>14</v>
      </c>
    </row>
    <row r="25" spans="1:4" ht="12.75">
      <c r="A25" s="100" t="s">
        <v>246</v>
      </c>
      <c r="B25" s="101"/>
      <c r="C25" s="102"/>
      <c r="D25" s="102"/>
    </row>
    <row r="26" spans="1:4" ht="22.5">
      <c r="A26" s="100" t="s">
        <v>253</v>
      </c>
      <c r="B26" s="103">
        <v>210</v>
      </c>
      <c r="C26" s="104">
        <v>11</v>
      </c>
      <c r="D26" s="104">
        <v>11</v>
      </c>
    </row>
    <row r="27" spans="1:4" ht="33.75">
      <c r="A27" s="100" t="s">
        <v>254</v>
      </c>
      <c r="B27" s="103">
        <v>220</v>
      </c>
      <c r="C27" s="104">
        <v>3</v>
      </c>
      <c r="D27" s="104">
        <v>3</v>
      </c>
    </row>
    <row r="28" spans="1:4" ht="22.5">
      <c r="A28" s="100" t="s">
        <v>255</v>
      </c>
      <c r="B28" s="103">
        <v>230</v>
      </c>
      <c r="C28" s="102" t="s">
        <v>6</v>
      </c>
      <c r="D28" s="102" t="s">
        <v>6</v>
      </c>
    </row>
    <row r="29" spans="1:4" ht="45">
      <c r="A29" s="100" t="s">
        <v>256</v>
      </c>
      <c r="B29" s="103">
        <v>240</v>
      </c>
      <c r="C29" s="102" t="s">
        <v>6</v>
      </c>
      <c r="D29" s="102" t="s">
        <v>6</v>
      </c>
    </row>
    <row r="30" spans="1:4" ht="27" customHeight="1">
      <c r="A30" s="100" t="s">
        <v>257</v>
      </c>
      <c r="B30" s="103">
        <v>250</v>
      </c>
      <c r="C30" s="102" t="s">
        <v>6</v>
      </c>
      <c r="D30" s="102" t="s">
        <v>6</v>
      </c>
    </row>
    <row r="31" spans="1:4" ht="27" customHeight="1">
      <c r="A31" s="88"/>
      <c r="B31" s="105"/>
      <c r="C31" s="88"/>
      <c r="D31" s="88"/>
    </row>
    <row r="32" spans="1:4" ht="12.75">
      <c r="A32" s="106" t="s">
        <v>7</v>
      </c>
      <c r="B32" s="105"/>
      <c r="C32" s="88"/>
      <c r="D32" s="88"/>
    </row>
    <row r="33" spans="1:4" ht="12.75">
      <c r="A33" s="88"/>
      <c r="B33" s="105"/>
      <c r="C33" s="88"/>
      <c r="D33" s="88"/>
    </row>
    <row r="34" spans="1:4" ht="12.75">
      <c r="A34" s="88"/>
      <c r="B34" s="105"/>
      <c r="C34" s="88"/>
      <c r="D34" s="88"/>
    </row>
    <row r="35" spans="1:4" ht="12.75">
      <c r="A35" s="88"/>
      <c r="B35" s="105"/>
      <c r="C35" s="88"/>
      <c r="D35" s="88"/>
    </row>
    <row r="36" spans="1:4" ht="12.75">
      <c r="A36" s="106" t="s">
        <v>8</v>
      </c>
      <c r="B36" s="105"/>
      <c r="C36" s="88"/>
      <c r="D36" s="88"/>
    </row>
    <row r="37" spans="1:4" ht="12" customHeight="1">
      <c r="A37" s="88"/>
      <c r="B37" s="105"/>
      <c r="C37" s="88"/>
      <c r="D37" s="88"/>
    </row>
    <row r="38" spans="1:4" s="107" customFormat="1" ht="27.75" customHeight="1">
      <c r="A38" s="2" t="s">
        <v>258</v>
      </c>
      <c r="B38" s="3"/>
      <c r="C38" s="4"/>
      <c r="D38" s="5"/>
    </row>
    <row r="39" spans="1:4" ht="12.75">
      <c r="A39" s="88"/>
      <c r="B39" s="105"/>
      <c r="C39" s="88"/>
      <c r="D39" s="88"/>
    </row>
    <row r="40" spans="1:4" ht="12.75">
      <c r="A40" s="108"/>
      <c r="B40" s="105"/>
      <c r="C40" s="88"/>
      <c r="D40" s="88"/>
    </row>
    <row r="41" spans="1:4" ht="12.75">
      <c r="A41" s="88"/>
      <c r="B41" s="105"/>
      <c r="C41" s="88"/>
      <c r="D41" s="88"/>
    </row>
    <row r="42" spans="1:4" ht="12.75">
      <c r="A42" s="88"/>
      <c r="B42" s="105"/>
      <c r="C42" s="88"/>
      <c r="D42" s="88"/>
    </row>
    <row r="43" spans="1:4" ht="12.75">
      <c r="A43" s="88"/>
      <c r="B43" s="105"/>
      <c r="C43" s="88"/>
      <c r="D43" s="88"/>
    </row>
    <row r="44" spans="1:4" ht="12.75">
      <c r="A44" s="88"/>
      <c r="B44" s="105"/>
      <c r="C44" s="88"/>
      <c r="D44" s="88"/>
    </row>
    <row r="45" spans="1:4" ht="12.75">
      <c r="A45" s="88"/>
      <c r="B45" s="105"/>
      <c r="C45" s="88"/>
      <c r="D45" s="88"/>
    </row>
    <row r="46" spans="1:4" ht="12.75">
      <c r="A46" s="88"/>
      <c r="B46" s="105"/>
      <c r="C46" s="88"/>
      <c r="D46" s="88"/>
    </row>
    <row r="47" spans="1:4" ht="12.75">
      <c r="A47" s="88"/>
      <c r="B47" s="105"/>
      <c r="C47" s="88"/>
      <c r="D47" s="88"/>
    </row>
    <row r="48" spans="1:4" ht="12.75">
      <c r="A48" s="88"/>
      <c r="B48" s="105"/>
      <c r="C48" s="88"/>
      <c r="D48" s="88"/>
    </row>
    <row r="49" spans="1:4" ht="12.75">
      <c r="A49" s="88"/>
      <c r="B49" s="105"/>
      <c r="C49" s="88"/>
      <c r="D49" s="88"/>
    </row>
    <row r="50" spans="1:4" ht="12.75">
      <c r="A50" s="88"/>
      <c r="B50" s="105"/>
      <c r="C50" s="88"/>
      <c r="D50" s="88"/>
    </row>
    <row r="51" spans="1:4" ht="12.75">
      <c r="A51" s="88"/>
      <c r="B51" s="105"/>
      <c r="C51" s="88"/>
      <c r="D51" s="88"/>
    </row>
    <row r="52" spans="1:4" ht="12.75">
      <c r="A52" s="88"/>
      <c r="B52" s="105"/>
      <c r="C52" s="88"/>
      <c r="D52" s="88"/>
    </row>
    <row r="53" spans="1:4" ht="12.75">
      <c r="A53" s="88"/>
      <c r="B53" s="105"/>
      <c r="C53" s="88"/>
      <c r="D53" s="88"/>
    </row>
    <row r="54" spans="1:4" ht="12.75">
      <c r="A54" s="88"/>
      <c r="B54" s="105"/>
      <c r="C54" s="88"/>
      <c r="D54" s="88"/>
    </row>
    <row r="55" spans="1:4" ht="12.75">
      <c r="A55" s="88"/>
      <c r="B55" s="105"/>
      <c r="C55" s="88"/>
      <c r="D55" s="88"/>
    </row>
    <row r="56" spans="1:4" ht="12.75">
      <c r="A56" s="88"/>
      <c r="B56" s="105"/>
      <c r="C56" s="88"/>
      <c r="D56" s="88"/>
    </row>
    <row r="57" spans="1:4" ht="12.75">
      <c r="A57" s="88"/>
      <c r="B57" s="105"/>
      <c r="C57" s="88"/>
      <c r="D57" s="88"/>
    </row>
    <row r="58" spans="1:4" ht="12.75">
      <c r="A58" s="88"/>
      <c r="B58" s="105"/>
      <c r="C58" s="88"/>
      <c r="D58" s="88"/>
    </row>
    <row r="59" spans="1:4" ht="12.75">
      <c r="A59" s="88"/>
      <c r="B59" s="105"/>
      <c r="C59" s="88"/>
      <c r="D59" s="88"/>
    </row>
    <row r="60" spans="1:4" ht="12.75">
      <c r="A60" s="88"/>
      <c r="B60" s="105"/>
      <c r="C60" s="88"/>
      <c r="D60" s="88"/>
    </row>
  </sheetData>
  <mergeCells count="6"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workbookViewId="0" topLeftCell="A1">
      <selection activeCell="E21" sqref="E21"/>
    </sheetView>
  </sheetViews>
  <sheetFormatPr defaultColWidth="9.140625" defaultRowHeight="12.75"/>
  <cols>
    <col min="1" max="1" width="69.8515625" style="107" customWidth="1"/>
    <col min="2" max="2" width="7.140625" style="107" bestFit="1" customWidth="1"/>
    <col min="3" max="3" width="10.140625" style="116" bestFit="1" customWidth="1"/>
    <col min="4" max="4" width="9.140625" style="107" customWidth="1"/>
    <col min="5" max="5" width="8.7109375" style="107" customWidth="1"/>
    <col min="6" max="16384" width="9.140625" style="107" customWidth="1"/>
  </cols>
  <sheetData>
    <row r="1" spans="1:5" ht="15.75">
      <c r="A1" s="109"/>
      <c r="B1" s="109"/>
      <c r="C1" s="110"/>
      <c r="D1" s="110"/>
      <c r="E1" s="111"/>
    </row>
    <row r="2" spans="1:5" ht="12.75">
      <c r="A2" s="112"/>
      <c r="B2" s="113"/>
      <c r="C2" s="113"/>
      <c r="D2" s="113"/>
      <c r="E2" s="114" t="s">
        <v>176</v>
      </c>
    </row>
    <row r="3" spans="1:5" ht="12.75">
      <c r="A3" s="112"/>
      <c r="B3" s="113"/>
      <c r="C3" s="113"/>
      <c r="D3" s="113"/>
      <c r="E3" s="114" t="s">
        <v>169</v>
      </c>
    </row>
    <row r="4" spans="1:5" ht="12" customHeight="1">
      <c r="A4" s="112"/>
      <c r="B4" s="113"/>
      <c r="C4" s="113"/>
      <c r="D4" s="113"/>
      <c r="E4" s="114" t="s">
        <v>170</v>
      </c>
    </row>
    <row r="5" spans="1:5" ht="12" customHeight="1">
      <c r="A5" s="112"/>
      <c r="B5" s="113"/>
      <c r="C5" s="113"/>
      <c r="D5" s="113"/>
      <c r="E5" s="114" t="s">
        <v>171</v>
      </c>
    </row>
    <row r="6" spans="1:5" ht="13.5" customHeight="1">
      <c r="A6" s="112"/>
      <c r="B6" s="113"/>
      <c r="C6" s="113"/>
      <c r="D6" s="113"/>
      <c r="E6" s="114" t="s">
        <v>172</v>
      </c>
    </row>
    <row r="7" spans="1:5" ht="12.75">
      <c r="A7" s="112"/>
      <c r="B7" s="113"/>
      <c r="C7" s="113"/>
      <c r="D7" s="113"/>
      <c r="E7" s="114" t="s">
        <v>173</v>
      </c>
    </row>
    <row r="8" spans="1:5" ht="12.75">
      <c r="A8" s="362" t="s">
        <v>38</v>
      </c>
      <c r="B8" s="362"/>
      <c r="C8" s="362"/>
      <c r="D8" s="362"/>
      <c r="E8" s="362"/>
    </row>
    <row r="9" spans="1:5" ht="12.75">
      <c r="A9" s="362" t="s">
        <v>321</v>
      </c>
      <c r="B9" s="362"/>
      <c r="C9" s="362"/>
      <c r="D9" s="362"/>
      <c r="E9" s="362"/>
    </row>
    <row r="10" spans="1:5" ht="12.75" customHeight="1">
      <c r="A10" s="363" t="s">
        <v>260</v>
      </c>
      <c r="B10" s="363"/>
      <c r="C10" s="363"/>
      <c r="D10" s="363"/>
      <c r="E10" s="363"/>
    </row>
    <row r="11" spans="1:5" ht="12.75" customHeight="1">
      <c r="A11" s="364" t="s">
        <v>180</v>
      </c>
      <c r="B11" s="364"/>
      <c r="C11" s="364"/>
      <c r="D11" s="364"/>
      <c r="E11" s="364"/>
    </row>
    <row r="12" spans="1:5" ht="12.75" customHeight="1">
      <c r="A12" s="361" t="s">
        <v>264</v>
      </c>
      <c r="B12" s="361"/>
      <c r="C12" s="361"/>
      <c r="D12" s="361"/>
      <c r="E12" s="361"/>
    </row>
    <row r="13" spans="1:5" ht="18" customHeight="1">
      <c r="A13" s="361" t="s">
        <v>1</v>
      </c>
      <c r="B13" s="361"/>
      <c r="C13" s="361"/>
      <c r="D13" s="361"/>
      <c r="E13" s="361"/>
    </row>
    <row r="14" spans="1:5" ht="12.75">
      <c r="A14" s="1"/>
      <c r="B14" s="1"/>
      <c r="C14" s="1"/>
      <c r="D14" s="1"/>
      <c r="E14" s="115" t="s">
        <v>80</v>
      </c>
    </row>
    <row r="15" spans="1:5" ht="111.75" customHeight="1">
      <c r="A15" s="169" t="s">
        <v>9</v>
      </c>
      <c r="B15" s="169" t="s">
        <v>40</v>
      </c>
      <c r="C15" s="169" t="s">
        <v>236</v>
      </c>
      <c r="D15" s="169" t="s">
        <v>81</v>
      </c>
      <c r="E15" s="169" t="s">
        <v>82</v>
      </c>
    </row>
    <row r="16" spans="1:5" ht="12.75">
      <c r="A16" s="170">
        <v>1</v>
      </c>
      <c r="B16" s="170">
        <v>2</v>
      </c>
      <c r="C16" s="170">
        <v>3</v>
      </c>
      <c r="D16" s="170">
        <v>4</v>
      </c>
      <c r="E16" s="170">
        <v>5</v>
      </c>
    </row>
    <row r="17" spans="1:5" ht="12.75">
      <c r="A17" s="171" t="s">
        <v>177</v>
      </c>
      <c r="B17" s="172">
        <v>100</v>
      </c>
      <c r="C17" s="173">
        <v>1.9</v>
      </c>
      <c r="D17" s="173">
        <v>0.4</v>
      </c>
      <c r="E17" s="174" t="s">
        <v>83</v>
      </c>
    </row>
    <row r="18" spans="1:5" ht="12.75">
      <c r="A18" s="175" t="s">
        <v>42</v>
      </c>
      <c r="B18" s="176"/>
      <c r="C18" s="177"/>
      <c r="D18" s="177"/>
      <c r="E18" s="177"/>
    </row>
    <row r="19" spans="1:5" ht="12.75">
      <c r="A19" s="178" t="s">
        <v>43</v>
      </c>
      <c r="B19" s="179">
        <v>110</v>
      </c>
      <c r="C19" s="180">
        <v>1.9</v>
      </c>
      <c r="D19" s="173">
        <v>0.4</v>
      </c>
      <c r="E19" s="174" t="s">
        <v>83</v>
      </c>
    </row>
    <row r="20" spans="1:5" ht="12.75">
      <c r="A20" s="181" t="s">
        <v>191</v>
      </c>
      <c r="B20" s="182"/>
      <c r="C20" s="180">
        <v>1.9</v>
      </c>
      <c r="D20" s="173">
        <v>0.4</v>
      </c>
      <c r="E20" s="174" t="s">
        <v>83</v>
      </c>
    </row>
    <row r="21" spans="1:5" ht="12.75">
      <c r="A21" s="178" t="s">
        <v>44</v>
      </c>
      <c r="B21" s="179">
        <v>120</v>
      </c>
      <c r="C21" s="183"/>
      <c r="D21" s="184" t="s">
        <v>6</v>
      </c>
      <c r="E21" s="174" t="s">
        <v>83</v>
      </c>
    </row>
    <row r="22" spans="1:5" ht="12.75">
      <c r="A22" s="171" t="s">
        <v>84</v>
      </c>
      <c r="B22" s="172">
        <v>200</v>
      </c>
      <c r="C22" s="184"/>
      <c r="D22" s="184" t="s">
        <v>6</v>
      </c>
      <c r="E22" s="174" t="s">
        <v>83</v>
      </c>
    </row>
    <row r="23" spans="1:5" ht="12.75">
      <c r="A23" s="175" t="s">
        <v>42</v>
      </c>
      <c r="B23" s="176"/>
      <c r="C23" s="177"/>
      <c r="D23" s="177"/>
      <c r="E23" s="177"/>
    </row>
    <row r="24" spans="1:5" ht="12.75">
      <c r="A24" s="178" t="s">
        <v>43</v>
      </c>
      <c r="B24" s="179">
        <v>210</v>
      </c>
      <c r="C24" s="183"/>
      <c r="D24" s="184" t="s">
        <v>6</v>
      </c>
      <c r="E24" s="174" t="s">
        <v>83</v>
      </c>
    </row>
    <row r="25" spans="1:5" ht="12.75">
      <c r="A25" s="178" t="s">
        <v>44</v>
      </c>
      <c r="B25" s="179">
        <v>220</v>
      </c>
      <c r="C25" s="183"/>
      <c r="D25" s="184" t="s">
        <v>6</v>
      </c>
      <c r="E25" s="174" t="s">
        <v>83</v>
      </c>
    </row>
    <row r="26" spans="1:5" ht="12.75">
      <c r="A26" s="185" t="s">
        <v>85</v>
      </c>
      <c r="B26" s="172">
        <v>300</v>
      </c>
      <c r="C26" s="184"/>
      <c r="D26" s="184" t="s">
        <v>6</v>
      </c>
      <c r="E26" s="174" t="s">
        <v>83</v>
      </c>
    </row>
    <row r="27" spans="1:5" ht="12.75">
      <c r="A27" s="186" t="s">
        <v>42</v>
      </c>
      <c r="B27" s="187"/>
      <c r="C27" s="175"/>
      <c r="D27" s="175"/>
      <c r="E27" s="175"/>
    </row>
    <row r="28" spans="1:5" ht="22.5">
      <c r="A28" s="188" t="s">
        <v>86</v>
      </c>
      <c r="B28" s="172">
        <v>310</v>
      </c>
      <c r="C28" s="184"/>
      <c r="D28" s="184" t="s">
        <v>6</v>
      </c>
      <c r="E28" s="174" t="s">
        <v>83</v>
      </c>
    </row>
    <row r="29" spans="1:5" ht="12.75">
      <c r="A29" s="189" t="s">
        <v>87</v>
      </c>
      <c r="B29" s="187"/>
      <c r="C29" s="190"/>
      <c r="D29" s="190"/>
      <c r="E29" s="190"/>
    </row>
    <row r="30" spans="1:5" ht="12.75">
      <c r="A30" s="191" t="s">
        <v>88</v>
      </c>
      <c r="B30" s="179">
        <v>311</v>
      </c>
      <c r="C30" s="184"/>
      <c r="D30" s="184" t="s">
        <v>6</v>
      </c>
      <c r="E30" s="174" t="s">
        <v>83</v>
      </c>
    </row>
    <row r="31" spans="1:5" ht="12.75">
      <c r="A31" s="191" t="s">
        <v>89</v>
      </c>
      <c r="B31" s="179">
        <v>312</v>
      </c>
      <c r="C31" s="184"/>
      <c r="D31" s="184" t="s">
        <v>6</v>
      </c>
      <c r="E31" s="174" t="s">
        <v>83</v>
      </c>
    </row>
    <row r="32" spans="1:5" ht="12.75">
      <c r="A32" s="191" t="s">
        <v>90</v>
      </c>
      <c r="B32" s="179">
        <v>313</v>
      </c>
      <c r="C32" s="184"/>
      <c r="D32" s="184" t="s">
        <v>6</v>
      </c>
      <c r="E32" s="174" t="s">
        <v>83</v>
      </c>
    </row>
    <row r="33" spans="1:5" ht="12.75">
      <c r="A33" s="191" t="s">
        <v>91</v>
      </c>
      <c r="B33" s="179">
        <v>314</v>
      </c>
      <c r="C33" s="184"/>
      <c r="D33" s="184" t="s">
        <v>6</v>
      </c>
      <c r="E33" s="174" t="s">
        <v>83</v>
      </c>
    </row>
    <row r="34" spans="1:5" ht="22.5">
      <c r="A34" s="191" t="s">
        <v>92</v>
      </c>
      <c r="B34" s="179">
        <v>315</v>
      </c>
      <c r="C34" s="184"/>
      <c r="D34" s="184" t="s">
        <v>6</v>
      </c>
      <c r="E34" s="174" t="s">
        <v>83</v>
      </c>
    </row>
    <row r="35" spans="1:5" ht="12.75">
      <c r="A35" s="191" t="s">
        <v>93</v>
      </c>
      <c r="B35" s="179">
        <v>316</v>
      </c>
      <c r="C35" s="184"/>
      <c r="D35" s="184" t="s">
        <v>6</v>
      </c>
      <c r="E35" s="174" t="s">
        <v>83</v>
      </c>
    </row>
    <row r="36" spans="1:5" ht="12.75">
      <c r="A36" s="191" t="s">
        <v>94</v>
      </c>
      <c r="B36" s="179">
        <v>317</v>
      </c>
      <c r="C36" s="184"/>
      <c r="D36" s="184" t="s">
        <v>6</v>
      </c>
      <c r="E36" s="174" t="s">
        <v>83</v>
      </c>
    </row>
    <row r="37" spans="1:6" ht="12.75">
      <c r="A37" s="191" t="s">
        <v>95</v>
      </c>
      <c r="B37" s="179">
        <v>318</v>
      </c>
      <c r="C37" s="184"/>
      <c r="D37" s="184" t="s">
        <v>6</v>
      </c>
      <c r="E37" s="174" t="s">
        <v>83</v>
      </c>
      <c r="F37" s="116"/>
    </row>
    <row r="38" spans="1:5" ht="22.5">
      <c r="A38" s="188" t="s">
        <v>96</v>
      </c>
      <c r="B38" s="172">
        <v>320</v>
      </c>
      <c r="C38" s="184"/>
      <c r="D38" s="184" t="s">
        <v>6</v>
      </c>
      <c r="E38" s="174" t="s">
        <v>83</v>
      </c>
    </row>
    <row r="39" spans="1:5" ht="12.75">
      <c r="A39" s="189" t="s">
        <v>87</v>
      </c>
      <c r="B39" s="187"/>
      <c r="C39" s="190"/>
      <c r="D39" s="190"/>
      <c r="E39" s="190"/>
    </row>
    <row r="40" spans="1:5" ht="12.75">
      <c r="A40" s="191" t="s">
        <v>88</v>
      </c>
      <c r="B40" s="179">
        <v>321</v>
      </c>
      <c r="C40" s="184"/>
      <c r="D40" s="184" t="s">
        <v>6</v>
      </c>
      <c r="E40" s="174" t="s">
        <v>83</v>
      </c>
    </row>
    <row r="41" spans="1:5" ht="12.75">
      <c r="A41" s="191" t="s">
        <v>89</v>
      </c>
      <c r="B41" s="179">
        <v>322</v>
      </c>
      <c r="C41" s="184"/>
      <c r="D41" s="184" t="s">
        <v>6</v>
      </c>
      <c r="E41" s="174" t="s">
        <v>83</v>
      </c>
    </row>
    <row r="42" spans="1:5" ht="12.75">
      <c r="A42" s="191" t="s">
        <v>90</v>
      </c>
      <c r="B42" s="179">
        <v>323</v>
      </c>
      <c r="C42" s="184"/>
      <c r="D42" s="184" t="s">
        <v>6</v>
      </c>
      <c r="E42" s="174" t="s">
        <v>83</v>
      </c>
    </row>
    <row r="43" spans="1:5" ht="12.75">
      <c r="A43" s="191" t="s">
        <v>91</v>
      </c>
      <c r="B43" s="179">
        <v>324</v>
      </c>
      <c r="C43" s="184"/>
      <c r="D43" s="184" t="s">
        <v>6</v>
      </c>
      <c r="E43" s="174" t="s">
        <v>83</v>
      </c>
    </row>
    <row r="44" spans="1:5" ht="22.5">
      <c r="A44" s="191" t="s">
        <v>92</v>
      </c>
      <c r="B44" s="179">
        <v>325</v>
      </c>
      <c r="C44" s="184"/>
      <c r="D44" s="184" t="s">
        <v>6</v>
      </c>
      <c r="E44" s="174" t="s">
        <v>83</v>
      </c>
    </row>
    <row r="45" spans="1:5" ht="12.75">
      <c r="A45" s="191" t="s">
        <v>93</v>
      </c>
      <c r="B45" s="179">
        <v>326</v>
      </c>
      <c r="C45" s="184"/>
      <c r="D45" s="184" t="s">
        <v>6</v>
      </c>
      <c r="E45" s="174" t="s">
        <v>83</v>
      </c>
    </row>
    <row r="46" spans="1:5" ht="12.75">
      <c r="A46" s="191" t="s">
        <v>94</v>
      </c>
      <c r="B46" s="179">
        <v>327</v>
      </c>
      <c r="C46" s="184"/>
      <c r="D46" s="184" t="s">
        <v>6</v>
      </c>
      <c r="E46" s="174" t="s">
        <v>83</v>
      </c>
    </row>
    <row r="47" spans="1:5" ht="12.75">
      <c r="A47" s="191" t="s">
        <v>97</v>
      </c>
      <c r="B47" s="179">
        <v>328</v>
      </c>
      <c r="C47" s="184"/>
      <c r="D47" s="184" t="s">
        <v>6</v>
      </c>
      <c r="E47" s="174" t="s">
        <v>83</v>
      </c>
    </row>
    <row r="48" spans="1:5" ht="12.75">
      <c r="A48" s="191" t="s">
        <v>95</v>
      </c>
      <c r="B48" s="179">
        <v>329</v>
      </c>
      <c r="C48" s="184"/>
      <c r="D48" s="184" t="s">
        <v>6</v>
      </c>
      <c r="E48" s="174" t="s">
        <v>83</v>
      </c>
    </row>
    <row r="49" spans="1:5" ht="12.75">
      <c r="A49" s="185" t="s">
        <v>117</v>
      </c>
      <c r="B49" s="172">
        <v>400</v>
      </c>
      <c r="C49" s="173">
        <v>342.14</v>
      </c>
      <c r="D49" s="173">
        <v>71.11</v>
      </c>
      <c r="E49" s="174" t="s">
        <v>83</v>
      </c>
    </row>
    <row r="50" spans="1:5" ht="12.75">
      <c r="A50" s="186" t="s">
        <v>42</v>
      </c>
      <c r="B50" s="187"/>
      <c r="C50" s="175"/>
      <c r="D50" s="175"/>
      <c r="E50" s="175"/>
    </row>
    <row r="51" spans="1:5" ht="12.75">
      <c r="A51" s="193" t="s">
        <v>88</v>
      </c>
      <c r="B51" s="179">
        <v>410</v>
      </c>
      <c r="C51" s="184"/>
      <c r="D51" s="184" t="s">
        <v>6</v>
      </c>
      <c r="E51" s="174" t="s">
        <v>83</v>
      </c>
    </row>
    <row r="52" spans="1:5" ht="12.75">
      <c r="A52" s="193" t="s">
        <v>89</v>
      </c>
      <c r="B52" s="179">
        <v>420</v>
      </c>
      <c r="C52" s="184"/>
      <c r="D52" s="184" t="s">
        <v>6</v>
      </c>
      <c r="E52" s="174" t="s">
        <v>83</v>
      </c>
    </row>
    <row r="53" spans="1:5" ht="12.75">
      <c r="A53" s="215" t="s">
        <v>90</v>
      </c>
      <c r="B53" s="202">
        <v>430</v>
      </c>
      <c r="C53" s="203"/>
      <c r="D53" s="203" t="s">
        <v>6</v>
      </c>
      <c r="E53" s="204" t="s">
        <v>83</v>
      </c>
    </row>
    <row r="54" spans="1:5" ht="12.75">
      <c r="A54" s="215" t="s">
        <v>91</v>
      </c>
      <c r="B54" s="202">
        <v>440</v>
      </c>
      <c r="C54" s="216">
        <v>175.57</v>
      </c>
      <c r="D54" s="216">
        <v>36.49</v>
      </c>
      <c r="E54" s="204" t="s">
        <v>83</v>
      </c>
    </row>
    <row r="55" spans="1:5" ht="22.5">
      <c r="A55" s="217" t="s">
        <v>292</v>
      </c>
      <c r="B55" s="218"/>
      <c r="C55" s="216">
        <v>10.08</v>
      </c>
      <c r="D55" s="216">
        <v>2.1</v>
      </c>
      <c r="E55" s="203" t="s">
        <v>6</v>
      </c>
    </row>
    <row r="56" spans="1:5" ht="22.5">
      <c r="A56" s="192" t="s">
        <v>286</v>
      </c>
      <c r="B56" s="182"/>
      <c r="C56" s="173">
        <v>13.12</v>
      </c>
      <c r="D56" s="173">
        <v>2.73</v>
      </c>
      <c r="E56" s="184" t="s">
        <v>6</v>
      </c>
    </row>
    <row r="57" spans="1:5" ht="22.5">
      <c r="A57" s="192" t="s">
        <v>224</v>
      </c>
      <c r="B57" s="182"/>
      <c r="C57" s="173">
        <v>27.04</v>
      </c>
      <c r="D57" s="173">
        <v>5.62</v>
      </c>
      <c r="E57" s="184" t="s">
        <v>6</v>
      </c>
    </row>
    <row r="58" spans="1:5" ht="22.5">
      <c r="A58" s="192" t="s">
        <v>275</v>
      </c>
      <c r="B58" s="182"/>
      <c r="C58" s="173">
        <v>25.21</v>
      </c>
      <c r="D58" s="173">
        <v>5.24</v>
      </c>
      <c r="E58" s="184" t="s">
        <v>6</v>
      </c>
    </row>
    <row r="59" spans="1:5" ht="22.5">
      <c r="A59" s="192" t="s">
        <v>229</v>
      </c>
      <c r="B59" s="182"/>
      <c r="C59" s="173">
        <v>55.28</v>
      </c>
      <c r="D59" s="173">
        <v>11.49</v>
      </c>
      <c r="E59" s="184" t="s">
        <v>6</v>
      </c>
    </row>
    <row r="60" spans="1:5" ht="22.5">
      <c r="A60" s="192" t="s">
        <v>289</v>
      </c>
      <c r="B60" s="182"/>
      <c r="C60" s="173">
        <v>44.84</v>
      </c>
      <c r="D60" s="173">
        <v>9.32</v>
      </c>
      <c r="E60" s="184" t="s">
        <v>6</v>
      </c>
    </row>
    <row r="61" spans="1:5" ht="22.5">
      <c r="A61" s="193" t="s">
        <v>92</v>
      </c>
      <c r="B61" s="179">
        <v>450</v>
      </c>
      <c r="C61" s="173">
        <v>166.57</v>
      </c>
      <c r="D61" s="173">
        <v>34.62</v>
      </c>
      <c r="E61" s="174" t="s">
        <v>83</v>
      </c>
    </row>
    <row r="62" spans="1:5" ht="12.75">
      <c r="A62" s="192" t="s">
        <v>262</v>
      </c>
      <c r="B62" s="182"/>
      <c r="C62" s="173">
        <v>62.46</v>
      </c>
      <c r="D62" s="173">
        <v>12.98</v>
      </c>
      <c r="E62" s="184" t="s">
        <v>6</v>
      </c>
    </row>
    <row r="63" spans="1:5" ht="12.75">
      <c r="A63" s="192" t="s">
        <v>240</v>
      </c>
      <c r="B63" s="182"/>
      <c r="C63" s="173">
        <v>38.27</v>
      </c>
      <c r="D63" s="173">
        <v>7.95</v>
      </c>
      <c r="E63" s="184" t="s">
        <v>6</v>
      </c>
    </row>
    <row r="64" spans="1:5" ht="12.75">
      <c r="A64" s="192" t="s">
        <v>241</v>
      </c>
      <c r="B64" s="182"/>
      <c r="C64" s="173">
        <v>30.1</v>
      </c>
      <c r="D64" s="173">
        <v>6.26</v>
      </c>
      <c r="E64" s="184" t="s">
        <v>6</v>
      </c>
    </row>
    <row r="65" spans="1:5" ht="12.75">
      <c r="A65" s="192" t="s">
        <v>287</v>
      </c>
      <c r="B65" s="182"/>
      <c r="C65" s="173">
        <v>35.74</v>
      </c>
      <c r="D65" s="173">
        <v>7.43</v>
      </c>
      <c r="E65" s="184" t="s">
        <v>6</v>
      </c>
    </row>
    <row r="66" spans="1:5" ht="12.75">
      <c r="A66" s="193" t="s">
        <v>93</v>
      </c>
      <c r="B66" s="179">
        <v>460</v>
      </c>
      <c r="C66" s="184"/>
      <c r="D66" s="184" t="s">
        <v>6</v>
      </c>
      <c r="E66" s="174" t="s">
        <v>83</v>
      </c>
    </row>
    <row r="67" spans="1:5" ht="12.75">
      <c r="A67" s="193" t="s">
        <v>94</v>
      </c>
      <c r="B67" s="179">
        <v>470</v>
      </c>
      <c r="C67" s="184"/>
      <c r="D67" s="184" t="s">
        <v>6</v>
      </c>
      <c r="E67" s="174" t="s">
        <v>83</v>
      </c>
    </row>
    <row r="68" spans="1:5" ht="12.75">
      <c r="A68" s="193" t="s">
        <v>97</v>
      </c>
      <c r="B68" s="179">
        <v>480</v>
      </c>
      <c r="C68" s="184"/>
      <c r="D68" s="184" t="s">
        <v>6</v>
      </c>
      <c r="E68" s="174" t="s">
        <v>83</v>
      </c>
    </row>
    <row r="69" spans="1:5" ht="12.75">
      <c r="A69" s="193" t="s">
        <v>95</v>
      </c>
      <c r="B69" s="179">
        <v>490</v>
      </c>
      <c r="C69" s="184"/>
      <c r="D69" s="184" t="s">
        <v>6</v>
      </c>
      <c r="E69" s="174" t="s">
        <v>83</v>
      </c>
    </row>
    <row r="70" spans="1:5" ht="12.75">
      <c r="A70" s="193" t="s">
        <v>98</v>
      </c>
      <c r="B70" s="179">
        <v>491</v>
      </c>
      <c r="C70" s="184"/>
      <c r="D70" s="184" t="s">
        <v>6</v>
      </c>
      <c r="E70" s="174" t="s">
        <v>83</v>
      </c>
    </row>
    <row r="71" spans="1:5" ht="12.75">
      <c r="A71" s="185" t="s">
        <v>99</v>
      </c>
      <c r="B71" s="172">
        <v>500</v>
      </c>
      <c r="C71" s="184"/>
      <c r="D71" s="184" t="s">
        <v>6</v>
      </c>
      <c r="E71" s="174" t="s">
        <v>83</v>
      </c>
    </row>
    <row r="72" spans="1:5" ht="12.75">
      <c r="A72" s="186" t="s">
        <v>42</v>
      </c>
      <c r="B72" s="187"/>
      <c r="C72" s="175"/>
      <c r="D72" s="175"/>
      <c r="E72" s="175"/>
    </row>
    <row r="73" spans="1:5" ht="12.75">
      <c r="A73" s="188" t="s">
        <v>100</v>
      </c>
      <c r="B73" s="172">
        <v>510</v>
      </c>
      <c r="C73" s="184"/>
      <c r="D73" s="184" t="s">
        <v>6</v>
      </c>
      <c r="E73" s="174" t="s">
        <v>83</v>
      </c>
    </row>
    <row r="74" spans="1:5" ht="12.75">
      <c r="A74" s="193" t="s">
        <v>101</v>
      </c>
      <c r="B74" s="179">
        <v>520</v>
      </c>
      <c r="C74" s="184"/>
      <c r="D74" s="184" t="s">
        <v>6</v>
      </c>
      <c r="E74" s="174" t="s">
        <v>83</v>
      </c>
    </row>
    <row r="75" spans="1:5" ht="12.75">
      <c r="A75" s="193" t="s">
        <v>102</v>
      </c>
      <c r="B75" s="179">
        <v>530</v>
      </c>
      <c r="C75" s="184"/>
      <c r="D75" s="184" t="s">
        <v>6</v>
      </c>
      <c r="E75" s="174" t="s">
        <v>83</v>
      </c>
    </row>
    <row r="76" spans="1:5" ht="12.75">
      <c r="A76" s="193" t="s">
        <v>103</v>
      </c>
      <c r="B76" s="179">
        <v>540</v>
      </c>
      <c r="C76" s="184"/>
      <c r="D76" s="184" t="s">
        <v>6</v>
      </c>
      <c r="E76" s="174" t="s">
        <v>83</v>
      </c>
    </row>
    <row r="77" spans="1:5" ht="12.75">
      <c r="A77" s="194" t="s">
        <v>186</v>
      </c>
      <c r="B77" s="179">
        <v>600</v>
      </c>
      <c r="C77" s="184"/>
      <c r="D77" s="184" t="s">
        <v>6</v>
      </c>
      <c r="E77" s="174" t="s">
        <v>83</v>
      </c>
    </row>
    <row r="78" spans="1:5" ht="12.75">
      <c r="A78" s="194" t="s">
        <v>187</v>
      </c>
      <c r="B78" s="179">
        <v>700</v>
      </c>
      <c r="C78" s="184"/>
      <c r="D78" s="184" t="s">
        <v>6</v>
      </c>
      <c r="E78" s="174" t="s">
        <v>83</v>
      </c>
    </row>
    <row r="79" spans="1:5" ht="12.75">
      <c r="A79" s="178" t="s">
        <v>188</v>
      </c>
      <c r="B79" s="179">
        <v>800</v>
      </c>
      <c r="C79" s="184"/>
      <c r="D79" s="184" t="s">
        <v>6</v>
      </c>
      <c r="E79" s="174" t="s">
        <v>83</v>
      </c>
    </row>
    <row r="80" spans="1:5" ht="12.75">
      <c r="A80" s="194" t="s">
        <v>189</v>
      </c>
      <c r="B80" s="179">
        <v>900</v>
      </c>
      <c r="C80" s="184"/>
      <c r="D80" s="184" t="s">
        <v>6</v>
      </c>
      <c r="E80" s="174" t="s">
        <v>83</v>
      </c>
    </row>
    <row r="81" spans="1:5" ht="12.75">
      <c r="A81" s="194" t="s">
        <v>67</v>
      </c>
      <c r="B81" s="179">
        <v>1000</v>
      </c>
      <c r="C81" s="184"/>
      <c r="D81" s="184" t="s">
        <v>6</v>
      </c>
      <c r="E81" s="174" t="s">
        <v>83</v>
      </c>
    </row>
    <row r="82" spans="1:5" ht="12.75">
      <c r="A82" s="194" t="s">
        <v>190</v>
      </c>
      <c r="B82" s="179">
        <v>1100</v>
      </c>
      <c r="C82" s="184"/>
      <c r="D82" s="184" t="s">
        <v>6</v>
      </c>
      <c r="E82" s="174" t="s">
        <v>83</v>
      </c>
    </row>
    <row r="83" spans="1:5" ht="12.75">
      <c r="A83" s="185" t="s">
        <v>104</v>
      </c>
      <c r="B83" s="172">
        <v>1200</v>
      </c>
      <c r="C83" s="173">
        <v>137.09</v>
      </c>
      <c r="D83" s="173">
        <v>28.49</v>
      </c>
      <c r="E83" s="174" t="s">
        <v>83</v>
      </c>
    </row>
    <row r="84" spans="1:5" ht="12.75">
      <c r="A84" s="186" t="s">
        <v>42</v>
      </c>
      <c r="B84" s="187"/>
      <c r="C84" s="175"/>
      <c r="D84" s="175"/>
      <c r="E84" s="175"/>
    </row>
    <row r="85" spans="1:5" ht="16.5" customHeight="1">
      <c r="A85" s="193" t="s">
        <v>105</v>
      </c>
      <c r="B85" s="179">
        <v>1210</v>
      </c>
      <c r="C85" s="173">
        <v>0.43</v>
      </c>
      <c r="D85" s="173">
        <v>0.09</v>
      </c>
      <c r="E85" s="174" t="s">
        <v>83</v>
      </c>
    </row>
    <row r="86" spans="1:5" ht="12.75">
      <c r="A86" s="193" t="s">
        <v>106</v>
      </c>
      <c r="B86" s="179">
        <v>1220</v>
      </c>
      <c r="C86" s="184"/>
      <c r="D86" s="184" t="s">
        <v>6</v>
      </c>
      <c r="E86" s="174" t="s">
        <v>83</v>
      </c>
    </row>
    <row r="87" spans="1:5" ht="24.75" customHeight="1">
      <c r="A87" s="193" t="s">
        <v>107</v>
      </c>
      <c r="B87" s="179">
        <v>1230</v>
      </c>
      <c r="C87" s="173">
        <v>5.49</v>
      </c>
      <c r="D87" s="173">
        <v>1.14</v>
      </c>
      <c r="E87" s="174" t="s">
        <v>83</v>
      </c>
    </row>
    <row r="88" spans="1:5" ht="16.5" customHeight="1">
      <c r="A88" s="193" t="s">
        <v>108</v>
      </c>
      <c r="B88" s="179">
        <v>1240</v>
      </c>
      <c r="C88" s="195">
        <v>131.17</v>
      </c>
      <c r="D88" s="195">
        <v>27.26</v>
      </c>
      <c r="E88" s="196" t="s">
        <v>83</v>
      </c>
    </row>
    <row r="89" spans="1:5" s="197" customFormat="1" ht="28.5" customHeight="1">
      <c r="A89" s="211" t="s">
        <v>109</v>
      </c>
      <c r="B89" s="212">
        <v>1300</v>
      </c>
      <c r="C89" s="213">
        <v>481.13</v>
      </c>
      <c r="D89" s="213">
        <v>100</v>
      </c>
      <c r="E89" s="214" t="s">
        <v>83</v>
      </c>
    </row>
    <row r="90" spans="1:5" s="197" customFormat="1" ht="25.5" customHeight="1">
      <c r="A90" s="198"/>
      <c r="B90" s="199"/>
      <c r="C90" s="200"/>
      <c r="D90" s="200"/>
      <c r="E90" s="201"/>
    </row>
    <row r="91" spans="1:4" ht="26.25" customHeight="1">
      <c r="A91" s="117" t="s">
        <v>7</v>
      </c>
      <c r="B91" s="3"/>
      <c r="C91" s="5"/>
      <c r="D91" s="5"/>
    </row>
    <row r="92" spans="1:4" ht="27.75" customHeight="1">
      <c r="A92" s="118" t="s">
        <v>8</v>
      </c>
      <c r="B92" s="119"/>
      <c r="C92" s="120"/>
      <c r="D92" s="120"/>
    </row>
    <row r="93" spans="1:4" ht="27.75" customHeight="1">
      <c r="A93" s="2" t="s">
        <v>258</v>
      </c>
      <c r="B93" s="3"/>
      <c r="C93" s="4"/>
      <c r="D93" s="5"/>
    </row>
    <row r="94" ht="15.75" customHeight="1">
      <c r="D94" s="120"/>
    </row>
    <row r="95" ht="21" customHeight="1"/>
    <row r="96" ht="18.75" customHeight="1"/>
  </sheetData>
  <mergeCells count="6"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33">
      <selection activeCell="C45" sqref="C45"/>
    </sheetView>
  </sheetViews>
  <sheetFormatPr defaultColWidth="9.140625" defaultRowHeight="12.75"/>
  <cols>
    <col min="1" max="1" width="76.00390625" style="159" customWidth="1"/>
    <col min="2" max="2" width="5.421875" style="159" customWidth="1"/>
    <col min="3" max="3" width="11.8515625" style="155" customWidth="1"/>
    <col min="4" max="4" width="11.421875" style="155" customWidth="1"/>
    <col min="5" max="16384" width="9.140625" style="159" customWidth="1"/>
  </cols>
  <sheetData>
    <row r="1" spans="1:4" ht="0.75" customHeight="1">
      <c r="A1" s="158"/>
      <c r="B1" s="158"/>
      <c r="C1" s="144"/>
      <c r="D1" s="144"/>
    </row>
    <row r="2" spans="1:4" ht="10.5" customHeight="1">
      <c r="A2" s="160"/>
      <c r="B2" s="161"/>
      <c r="C2" s="156"/>
      <c r="D2" s="145" t="s">
        <v>178</v>
      </c>
    </row>
    <row r="3" spans="1:4" ht="10.5" customHeight="1">
      <c r="A3" s="160"/>
      <c r="B3" s="161"/>
      <c r="C3" s="156"/>
      <c r="D3" s="145" t="s">
        <v>169</v>
      </c>
    </row>
    <row r="4" spans="1:4" ht="10.5" customHeight="1">
      <c r="A4" s="160"/>
      <c r="B4" s="161"/>
      <c r="C4" s="156"/>
      <c r="D4" s="145" t="s">
        <v>170</v>
      </c>
    </row>
    <row r="5" spans="1:4" ht="10.5" customHeight="1">
      <c r="A5" s="160"/>
      <c r="B5" s="161"/>
      <c r="C5" s="156"/>
      <c r="D5" s="145" t="s">
        <v>171</v>
      </c>
    </row>
    <row r="6" spans="1:4" ht="10.5" customHeight="1">
      <c r="A6" s="160"/>
      <c r="B6" s="161"/>
      <c r="C6" s="156"/>
      <c r="D6" s="145" t="s">
        <v>172</v>
      </c>
    </row>
    <row r="7" spans="1:4" ht="10.5" customHeight="1">
      <c r="A7" s="160"/>
      <c r="B7" s="161"/>
      <c r="C7" s="156"/>
      <c r="D7" s="145" t="s">
        <v>173</v>
      </c>
    </row>
    <row r="8" spans="1:4" ht="9.75" customHeight="1">
      <c r="A8" s="366" t="s">
        <v>129</v>
      </c>
      <c r="B8" s="332"/>
      <c r="C8" s="332"/>
      <c r="D8" s="332"/>
    </row>
    <row r="9" spans="1:4" ht="12.75">
      <c r="A9" s="366" t="s">
        <v>322</v>
      </c>
      <c r="B9" s="332"/>
      <c r="C9" s="332"/>
      <c r="D9" s="332"/>
    </row>
    <row r="10" spans="1:4" ht="15" customHeight="1">
      <c r="A10" s="365" t="s">
        <v>260</v>
      </c>
      <c r="B10" s="332"/>
      <c r="C10" s="332"/>
      <c r="D10" s="332"/>
    </row>
    <row r="11" spans="1:4" ht="15" customHeight="1">
      <c r="A11" s="369" t="s">
        <v>180</v>
      </c>
      <c r="B11" s="334"/>
      <c r="C11" s="334"/>
      <c r="D11" s="334"/>
    </row>
    <row r="12" spans="1:4" ht="21.75" customHeight="1">
      <c r="A12" s="368" t="s">
        <v>267</v>
      </c>
      <c r="B12" s="368"/>
      <c r="C12" s="334"/>
      <c r="D12" s="334"/>
    </row>
    <row r="13" spans="1:4" ht="15" customHeight="1">
      <c r="A13" s="367" t="s">
        <v>1</v>
      </c>
      <c r="B13" s="367"/>
      <c r="C13" s="367"/>
      <c r="D13" s="367"/>
    </row>
    <row r="14" spans="1:4" ht="9.75" customHeight="1">
      <c r="A14" s="157"/>
      <c r="B14" s="157"/>
      <c r="C14" s="157"/>
      <c r="D14" s="146" t="s">
        <v>80</v>
      </c>
    </row>
    <row r="15" spans="1:4" ht="54" customHeight="1">
      <c r="A15" s="147" t="s">
        <v>11</v>
      </c>
      <c r="B15" s="147" t="s">
        <v>40</v>
      </c>
      <c r="C15" s="147" t="s">
        <v>130</v>
      </c>
      <c r="D15" s="147" t="s">
        <v>131</v>
      </c>
    </row>
    <row r="16" spans="1:4" ht="12">
      <c r="A16" s="148">
        <v>1</v>
      </c>
      <c r="B16" s="148">
        <v>2</v>
      </c>
      <c r="C16" s="148">
        <v>3</v>
      </c>
      <c r="D16" s="148">
        <v>4</v>
      </c>
    </row>
    <row r="17" spans="1:4" ht="12">
      <c r="A17" s="219" t="s">
        <v>132</v>
      </c>
      <c r="B17" s="220">
        <v>10</v>
      </c>
      <c r="C17" s="149">
        <v>966.01</v>
      </c>
      <c r="D17" s="149">
        <v>990.64</v>
      </c>
    </row>
    <row r="18" spans="1:4" ht="24.75" customHeight="1">
      <c r="A18" s="221" t="s">
        <v>182</v>
      </c>
      <c r="B18" s="220">
        <v>11</v>
      </c>
      <c r="C18" s="149">
        <v>421.97</v>
      </c>
      <c r="D18" s="149">
        <v>424.12</v>
      </c>
    </row>
    <row r="19" spans="1:4" ht="12" customHeight="1">
      <c r="A19" s="222" t="s">
        <v>262</v>
      </c>
      <c r="B19" s="223"/>
      <c r="C19" s="149">
        <v>63.96</v>
      </c>
      <c r="D19" s="149">
        <v>95.75</v>
      </c>
    </row>
    <row r="20" spans="1:4" ht="26.25" customHeight="1">
      <c r="A20" s="222" t="s">
        <v>224</v>
      </c>
      <c r="B20" s="223"/>
      <c r="C20" s="149">
        <v>172.37</v>
      </c>
      <c r="D20" s="149">
        <v>69.14</v>
      </c>
    </row>
    <row r="21" spans="1:4" ht="14.25" customHeight="1">
      <c r="A21" s="222" t="s">
        <v>230</v>
      </c>
      <c r="B21" s="223"/>
      <c r="C21" s="150" t="s">
        <v>6</v>
      </c>
      <c r="D21" s="149">
        <v>149.8</v>
      </c>
    </row>
    <row r="22" spans="1:4" ht="19.5" customHeight="1">
      <c r="A22" s="222" t="s">
        <v>240</v>
      </c>
      <c r="B22" s="223"/>
      <c r="C22" s="149">
        <v>68.15</v>
      </c>
      <c r="D22" s="150" t="s">
        <v>6</v>
      </c>
    </row>
    <row r="23" spans="1:4" ht="14.25" customHeight="1">
      <c r="A23" s="222" t="s">
        <v>241</v>
      </c>
      <c r="B23" s="223"/>
      <c r="C23" s="149">
        <v>27.35</v>
      </c>
      <c r="D23" s="149">
        <v>9.01</v>
      </c>
    </row>
    <row r="24" spans="1:4" ht="22.5">
      <c r="A24" s="222" t="s">
        <v>229</v>
      </c>
      <c r="B24" s="223"/>
      <c r="C24" s="149">
        <v>80.63</v>
      </c>
      <c r="D24" s="149">
        <v>100.42</v>
      </c>
    </row>
    <row r="25" spans="1:4" ht="15" customHeight="1">
      <c r="A25" s="222" t="s">
        <v>287</v>
      </c>
      <c r="B25" s="223"/>
      <c r="C25" s="149">
        <v>9.52</v>
      </c>
      <c r="D25" s="150" t="s">
        <v>6</v>
      </c>
    </row>
    <row r="26" spans="1:4" ht="15.75" customHeight="1">
      <c r="A26" s="224" t="s">
        <v>133</v>
      </c>
      <c r="B26" s="225">
        <v>20</v>
      </c>
      <c r="C26" s="150" t="s">
        <v>323</v>
      </c>
      <c r="D26" s="149">
        <v>896.76</v>
      </c>
    </row>
    <row r="27" spans="1:4" ht="22.5">
      <c r="A27" s="221" t="s">
        <v>182</v>
      </c>
      <c r="B27" s="220">
        <v>21</v>
      </c>
      <c r="C27" s="149">
        <v>565.36</v>
      </c>
      <c r="D27" s="149">
        <v>409.59</v>
      </c>
    </row>
    <row r="28" spans="1:4" ht="22.5" customHeight="1">
      <c r="A28" s="222" t="s">
        <v>262</v>
      </c>
      <c r="B28" s="223"/>
      <c r="C28" s="149">
        <v>77.5</v>
      </c>
      <c r="D28" s="149">
        <v>96.73</v>
      </c>
    </row>
    <row r="29" spans="1:4" ht="22.5" customHeight="1">
      <c r="A29" s="222" t="s">
        <v>224</v>
      </c>
      <c r="B29" s="223"/>
      <c r="C29" s="149">
        <v>175.42</v>
      </c>
      <c r="D29" s="149">
        <v>70.7</v>
      </c>
    </row>
    <row r="30" spans="1:4" ht="15" customHeight="1">
      <c r="A30" s="222" t="s">
        <v>230</v>
      </c>
      <c r="B30" s="223"/>
      <c r="C30" s="150" t="s">
        <v>6</v>
      </c>
      <c r="D30" s="149">
        <v>131.7</v>
      </c>
    </row>
    <row r="31" spans="1:4" ht="12">
      <c r="A31" s="222" t="s">
        <v>240</v>
      </c>
      <c r="B31" s="223"/>
      <c r="C31" s="149">
        <v>169.3</v>
      </c>
      <c r="D31" s="150" t="s">
        <v>6</v>
      </c>
    </row>
    <row r="32" spans="1:4" ht="22.5" customHeight="1">
      <c r="A32" s="222" t="s">
        <v>241</v>
      </c>
      <c r="B32" s="223"/>
      <c r="C32" s="149">
        <v>50.13</v>
      </c>
      <c r="D32" s="149">
        <v>9.16</v>
      </c>
    </row>
    <row r="33" spans="1:4" ht="20.25" customHeight="1">
      <c r="A33" s="222" t="s">
        <v>229</v>
      </c>
      <c r="B33" s="223"/>
      <c r="C33" s="149">
        <v>81.04</v>
      </c>
      <c r="D33" s="149">
        <v>101.3</v>
      </c>
    </row>
    <row r="34" spans="1:4" ht="21" customHeight="1">
      <c r="A34" s="222" t="s">
        <v>287</v>
      </c>
      <c r="B34" s="223"/>
      <c r="C34" s="149">
        <v>11.98</v>
      </c>
      <c r="D34" s="150" t="s">
        <v>6</v>
      </c>
    </row>
    <row r="35" spans="1:4" ht="15.75" customHeight="1">
      <c r="A35" s="224" t="s">
        <v>134</v>
      </c>
      <c r="B35" s="225">
        <v>30</v>
      </c>
      <c r="C35" s="149">
        <v>-678.08</v>
      </c>
      <c r="D35" s="149">
        <v>93.88</v>
      </c>
    </row>
    <row r="36" spans="1:4" ht="22.5">
      <c r="A36" s="221" t="s">
        <v>182</v>
      </c>
      <c r="B36" s="226">
        <v>31</v>
      </c>
      <c r="C36" s="151">
        <v>-143.39</v>
      </c>
      <c r="D36" s="151">
        <v>14.53</v>
      </c>
    </row>
    <row r="37" spans="1:4" ht="18.75" customHeight="1">
      <c r="A37" s="222" t="s">
        <v>262</v>
      </c>
      <c r="B37" s="223"/>
      <c r="C37" s="149">
        <v>-13.54</v>
      </c>
      <c r="D37" s="149">
        <v>-0.98</v>
      </c>
    </row>
    <row r="38" spans="1:4" ht="23.25" customHeight="1">
      <c r="A38" s="222" t="s">
        <v>224</v>
      </c>
      <c r="B38" s="223"/>
      <c r="C38" s="149">
        <v>-3.05</v>
      </c>
      <c r="D38" s="149">
        <v>-1.56</v>
      </c>
    </row>
    <row r="39" spans="1:4" ht="20.25" customHeight="1">
      <c r="A39" s="222" t="s">
        <v>230</v>
      </c>
      <c r="B39" s="223"/>
      <c r="C39" s="150" t="s">
        <v>6</v>
      </c>
      <c r="D39" s="149">
        <v>18.1</v>
      </c>
    </row>
    <row r="40" spans="1:4" ht="20.25" customHeight="1">
      <c r="A40" s="222" t="s">
        <v>240</v>
      </c>
      <c r="B40" s="223"/>
      <c r="C40" s="149">
        <v>-101.15</v>
      </c>
      <c r="D40" s="150" t="s">
        <v>6</v>
      </c>
    </row>
    <row r="41" spans="1:4" ht="20.25" customHeight="1">
      <c r="A41" s="222" t="s">
        <v>241</v>
      </c>
      <c r="B41" s="223"/>
      <c r="C41" s="149">
        <v>-22.78</v>
      </c>
      <c r="D41" s="149">
        <v>-0.15</v>
      </c>
    </row>
    <row r="42" spans="1:4" ht="23.25" customHeight="1">
      <c r="A42" s="222" t="s">
        <v>229</v>
      </c>
      <c r="B42" s="223"/>
      <c r="C42" s="149">
        <v>-0.42</v>
      </c>
      <c r="D42" s="149">
        <v>-0.88</v>
      </c>
    </row>
    <row r="43" spans="1:4" ht="18" customHeight="1">
      <c r="A43" s="222" t="s">
        <v>287</v>
      </c>
      <c r="B43" s="223"/>
      <c r="C43" s="149">
        <v>-2.46</v>
      </c>
      <c r="D43" s="150" t="s">
        <v>6</v>
      </c>
    </row>
    <row r="44" spans="1:4" ht="24" customHeight="1">
      <c r="A44" s="227" t="s">
        <v>135</v>
      </c>
      <c r="B44" s="220">
        <v>40</v>
      </c>
      <c r="C44" s="150" t="s">
        <v>6</v>
      </c>
      <c r="D44" s="150" t="s">
        <v>6</v>
      </c>
    </row>
    <row r="45" spans="1:4" ht="30.75" customHeight="1">
      <c r="A45" s="228" t="s">
        <v>219</v>
      </c>
      <c r="B45" s="220">
        <v>41</v>
      </c>
      <c r="C45" s="150" t="s">
        <v>6</v>
      </c>
      <c r="D45" s="150" t="s">
        <v>6</v>
      </c>
    </row>
    <row r="46" spans="1:4" ht="24.75" customHeight="1">
      <c r="A46" s="229" t="s">
        <v>136</v>
      </c>
      <c r="B46" s="225">
        <v>50</v>
      </c>
      <c r="C46" s="150" t="s">
        <v>6</v>
      </c>
      <c r="D46" s="150" t="s">
        <v>6</v>
      </c>
    </row>
    <row r="47" spans="1:4" ht="13.5" customHeight="1">
      <c r="A47" s="228" t="s">
        <v>220</v>
      </c>
      <c r="B47" s="220">
        <v>51</v>
      </c>
      <c r="C47" s="150" t="s">
        <v>6</v>
      </c>
      <c r="D47" s="150" t="s">
        <v>6</v>
      </c>
    </row>
    <row r="48" spans="1:4" ht="24" customHeight="1">
      <c r="A48" s="229" t="s">
        <v>137</v>
      </c>
      <c r="B48" s="225">
        <v>60</v>
      </c>
      <c r="C48" s="150" t="s">
        <v>6</v>
      </c>
      <c r="D48" s="150" t="s">
        <v>6</v>
      </c>
    </row>
    <row r="49" spans="1:4" ht="20.25" customHeight="1">
      <c r="A49" s="266" t="s">
        <v>182</v>
      </c>
      <c r="B49" s="267">
        <v>61</v>
      </c>
      <c r="C49" s="205" t="s">
        <v>6</v>
      </c>
      <c r="D49" s="205" t="s">
        <v>6</v>
      </c>
    </row>
    <row r="50" spans="1:4" ht="15" customHeight="1">
      <c r="A50" s="230" t="s">
        <v>138</v>
      </c>
      <c r="B50" s="220">
        <v>70</v>
      </c>
      <c r="C50" s="150" t="s">
        <v>6</v>
      </c>
      <c r="D50" s="150" t="s">
        <v>6</v>
      </c>
    </row>
    <row r="51" spans="1:4" ht="23.25" customHeight="1">
      <c r="A51" s="228" t="s">
        <v>221</v>
      </c>
      <c r="B51" s="220">
        <v>71</v>
      </c>
      <c r="C51" s="150" t="s">
        <v>6</v>
      </c>
      <c r="D51" s="150" t="s">
        <v>6</v>
      </c>
    </row>
    <row r="52" spans="1:4" ht="14.25" customHeight="1">
      <c r="A52" s="230" t="s">
        <v>139</v>
      </c>
      <c r="B52" s="220">
        <v>80</v>
      </c>
      <c r="C52" s="150" t="s">
        <v>6</v>
      </c>
      <c r="D52" s="150" t="s">
        <v>6</v>
      </c>
    </row>
    <row r="53" spans="1:4" ht="14.25" customHeight="1">
      <c r="A53" s="228" t="s">
        <v>222</v>
      </c>
      <c r="B53" s="220">
        <v>81</v>
      </c>
      <c r="C53" s="150" t="s">
        <v>6</v>
      </c>
      <c r="D53" s="150" t="s">
        <v>6</v>
      </c>
    </row>
    <row r="54" spans="1:4" ht="14.25" customHeight="1">
      <c r="A54" s="229" t="s">
        <v>140</v>
      </c>
      <c r="B54" s="225">
        <v>90</v>
      </c>
      <c r="C54" s="150" t="s">
        <v>6</v>
      </c>
      <c r="D54" s="150" t="s">
        <v>6</v>
      </c>
    </row>
    <row r="55" spans="1:4" ht="14.25" customHeight="1">
      <c r="A55" s="228" t="s">
        <v>223</v>
      </c>
      <c r="B55" s="220">
        <v>91</v>
      </c>
      <c r="C55" s="150" t="s">
        <v>6</v>
      </c>
      <c r="D55" s="150" t="s">
        <v>6</v>
      </c>
    </row>
    <row r="56" spans="1:4" ht="14.25" customHeight="1">
      <c r="A56" s="231" t="s">
        <v>141</v>
      </c>
      <c r="B56" s="232">
        <v>100</v>
      </c>
      <c r="C56" s="149">
        <v>16.83</v>
      </c>
      <c r="D56" s="149">
        <v>37.06</v>
      </c>
    </row>
    <row r="57" spans="1:4" ht="14.25" customHeight="1">
      <c r="A57" s="229" t="s">
        <v>142</v>
      </c>
      <c r="B57" s="232">
        <v>110</v>
      </c>
      <c r="C57" s="149">
        <v>2.7</v>
      </c>
      <c r="D57" s="149">
        <v>12.06</v>
      </c>
    </row>
    <row r="58" spans="1:4" ht="14.25" customHeight="1">
      <c r="A58" s="231" t="s">
        <v>143</v>
      </c>
      <c r="B58" s="232">
        <v>120</v>
      </c>
      <c r="C58" s="150" t="s">
        <v>6</v>
      </c>
      <c r="D58" s="150" t="s">
        <v>6</v>
      </c>
    </row>
    <row r="59" spans="1:4" ht="14.25" customHeight="1">
      <c r="A59" s="229" t="s">
        <v>144</v>
      </c>
      <c r="B59" s="232">
        <v>130</v>
      </c>
      <c r="C59" s="150" t="s">
        <v>6</v>
      </c>
      <c r="D59" s="150" t="s">
        <v>6</v>
      </c>
    </row>
    <row r="60" spans="1:4" ht="14.25" customHeight="1">
      <c r="A60" s="230" t="s">
        <v>145</v>
      </c>
      <c r="B60" s="233">
        <v>140</v>
      </c>
      <c r="C60" s="150" t="s">
        <v>6</v>
      </c>
      <c r="D60" s="149" t="s">
        <v>6</v>
      </c>
    </row>
    <row r="61" spans="1:4" ht="12">
      <c r="A61" s="234" t="s">
        <v>146</v>
      </c>
      <c r="B61" s="235"/>
      <c r="C61" s="152"/>
      <c r="D61" s="152"/>
    </row>
    <row r="62" spans="1:4" ht="12">
      <c r="A62" s="236" t="s">
        <v>147</v>
      </c>
      <c r="B62" s="232">
        <v>141</v>
      </c>
      <c r="C62" s="150" t="s">
        <v>6</v>
      </c>
      <c r="D62" s="149" t="s">
        <v>6</v>
      </c>
    </row>
    <row r="63" spans="1:4" ht="15.75" customHeight="1">
      <c r="A63" s="236" t="s">
        <v>148</v>
      </c>
      <c r="B63" s="232">
        <v>142</v>
      </c>
      <c r="C63" s="150" t="s">
        <v>6</v>
      </c>
      <c r="D63" s="149" t="s">
        <v>6</v>
      </c>
    </row>
    <row r="64" spans="1:4" ht="12">
      <c r="A64" s="236" t="s">
        <v>149</v>
      </c>
      <c r="B64" s="232">
        <v>143</v>
      </c>
      <c r="C64" s="150" t="s">
        <v>6</v>
      </c>
      <c r="D64" s="150" t="s">
        <v>6</v>
      </c>
    </row>
    <row r="65" spans="1:4" ht="22.5">
      <c r="A65" s="230" t="s">
        <v>150</v>
      </c>
      <c r="B65" s="233">
        <v>150</v>
      </c>
      <c r="C65" s="149">
        <v>643.29</v>
      </c>
      <c r="D65" s="149">
        <v>-275.84</v>
      </c>
    </row>
    <row r="66" spans="1:4" ht="15" customHeight="1">
      <c r="A66" s="234" t="s">
        <v>146</v>
      </c>
      <c r="B66" s="235"/>
      <c r="C66" s="152"/>
      <c r="D66" s="152"/>
    </row>
    <row r="67" spans="1:4" ht="12">
      <c r="A67" s="236" t="s">
        <v>147</v>
      </c>
      <c r="B67" s="232">
        <v>151</v>
      </c>
      <c r="C67" s="149">
        <v>639.07</v>
      </c>
      <c r="D67" s="149">
        <v>-283.92</v>
      </c>
    </row>
    <row r="68" spans="1:4" ht="12">
      <c r="A68" s="236" t="s">
        <v>148</v>
      </c>
      <c r="B68" s="232">
        <v>152</v>
      </c>
      <c r="C68" s="149">
        <v>4.21</v>
      </c>
      <c r="D68" s="149">
        <v>8.08</v>
      </c>
    </row>
    <row r="69" spans="1:4" ht="12">
      <c r="A69" s="236" t="s">
        <v>98</v>
      </c>
      <c r="B69" s="232">
        <v>153</v>
      </c>
      <c r="C69" s="150" t="s">
        <v>6</v>
      </c>
      <c r="D69" s="150" t="s">
        <v>6</v>
      </c>
    </row>
    <row r="70" spans="1:4" ht="12">
      <c r="A70" s="236" t="s">
        <v>151</v>
      </c>
      <c r="B70" s="232">
        <v>154</v>
      </c>
      <c r="C70" s="150" t="s">
        <v>6</v>
      </c>
      <c r="D70" s="150" t="s">
        <v>6</v>
      </c>
    </row>
    <row r="71" spans="1:4" ht="22.5">
      <c r="A71" s="230" t="s">
        <v>152</v>
      </c>
      <c r="B71" s="233">
        <v>160</v>
      </c>
      <c r="C71" s="150" t="s">
        <v>6</v>
      </c>
      <c r="D71" s="150" t="s">
        <v>6</v>
      </c>
    </row>
    <row r="72" spans="1:4" ht="22.5">
      <c r="A72" s="230" t="s">
        <v>153</v>
      </c>
      <c r="B72" s="233">
        <v>170</v>
      </c>
      <c r="C72" s="149">
        <v>39.78</v>
      </c>
      <c r="D72" s="149">
        <v>70.28</v>
      </c>
    </row>
    <row r="73" spans="1:4" ht="12">
      <c r="A73" s="229" t="s">
        <v>154</v>
      </c>
      <c r="B73" s="232">
        <v>171</v>
      </c>
      <c r="C73" s="149">
        <v>26.78</v>
      </c>
      <c r="D73" s="149">
        <v>58.54</v>
      </c>
    </row>
    <row r="74" spans="1:4" ht="12">
      <c r="A74" s="231" t="s">
        <v>155</v>
      </c>
      <c r="B74" s="232">
        <v>180</v>
      </c>
      <c r="C74" s="149">
        <v>0.32</v>
      </c>
      <c r="D74" s="149">
        <v>0.36</v>
      </c>
    </row>
    <row r="75" spans="1:4" ht="12">
      <c r="A75" s="231" t="s">
        <v>156</v>
      </c>
      <c r="B75" s="232">
        <v>190</v>
      </c>
      <c r="C75" s="149">
        <v>0.26</v>
      </c>
      <c r="D75" s="149" t="s">
        <v>6</v>
      </c>
    </row>
    <row r="76" spans="1:4" ht="22.5">
      <c r="A76" s="231" t="s">
        <v>157</v>
      </c>
      <c r="B76" s="232">
        <v>200</v>
      </c>
      <c r="C76" s="149">
        <v>70</v>
      </c>
      <c r="D76" s="150" t="s">
        <v>6</v>
      </c>
    </row>
    <row r="77" spans="1:4" ht="22.5">
      <c r="A77" s="231" t="s">
        <v>237</v>
      </c>
      <c r="B77" s="232">
        <v>210</v>
      </c>
      <c r="C77" s="153">
        <v>690.63</v>
      </c>
      <c r="D77" s="153">
        <v>280.01</v>
      </c>
    </row>
    <row r="78" spans="1:4" ht="33.75">
      <c r="A78" s="231" t="s">
        <v>158</v>
      </c>
      <c r="B78" s="232">
        <v>220</v>
      </c>
      <c r="C78" s="153">
        <v>-675.61</v>
      </c>
      <c r="D78" s="153">
        <v>-482.77</v>
      </c>
    </row>
    <row r="79" spans="1:4" ht="21" customHeight="1">
      <c r="A79" s="162"/>
      <c r="B79" s="163"/>
      <c r="C79" s="154"/>
      <c r="D79" s="154"/>
    </row>
    <row r="80" spans="1:4" ht="31.5" customHeight="1">
      <c r="A80" s="117" t="s">
        <v>7</v>
      </c>
      <c r="B80" s="3"/>
      <c r="C80" s="5"/>
      <c r="D80" s="5"/>
    </row>
    <row r="81" spans="1:4" ht="31.5" customHeight="1">
      <c r="A81" s="118" t="s">
        <v>8</v>
      </c>
      <c r="B81" s="119"/>
      <c r="C81" s="120"/>
      <c r="D81" s="120"/>
    </row>
    <row r="82" spans="1:4" ht="31.5" customHeight="1">
      <c r="A82" s="2" t="s">
        <v>258</v>
      </c>
      <c r="B82" s="3"/>
      <c r="C82" s="4"/>
      <c r="D82" s="5"/>
    </row>
    <row r="83" spans="1:5" s="107" customFormat="1" ht="18" customHeight="1">
      <c r="A83" s="159"/>
      <c r="B83" s="159"/>
      <c r="C83" s="155"/>
      <c r="D83" s="155"/>
      <c r="E83" s="159"/>
    </row>
    <row r="84" spans="1:5" s="107" customFormat="1" ht="27.75" customHeight="1">
      <c r="A84" s="159"/>
      <c r="B84" s="159"/>
      <c r="C84" s="155"/>
      <c r="D84" s="155"/>
      <c r="E84" s="159"/>
    </row>
    <row r="85" spans="1:5" s="107" customFormat="1" ht="27.75" customHeight="1">
      <c r="A85" s="159"/>
      <c r="B85" s="159"/>
      <c r="C85" s="155"/>
      <c r="D85" s="155"/>
      <c r="E85" s="159"/>
    </row>
  </sheetData>
  <mergeCells count="6">
    <mergeCell ref="A10:D10"/>
    <mergeCell ref="A9:D9"/>
    <mergeCell ref="A8:D8"/>
    <mergeCell ref="A13:D13"/>
    <mergeCell ref="A12:D12"/>
    <mergeCell ref="A11:D11"/>
  </mergeCells>
  <printOptions/>
  <pageMargins left="0.3937007874015748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workbookViewId="0" topLeftCell="A64">
      <selection activeCell="D80" sqref="D80"/>
    </sheetView>
  </sheetViews>
  <sheetFormatPr defaultColWidth="9.140625" defaultRowHeight="12.75"/>
  <cols>
    <col min="1" max="1" width="72.7109375" style="1" customWidth="1"/>
    <col min="2" max="2" width="6.57421875" style="1" bestFit="1" customWidth="1"/>
    <col min="3" max="3" width="8.57421875" style="1" customWidth="1"/>
    <col min="4" max="4" width="9.57421875" style="1" customWidth="1"/>
    <col min="5" max="16384" width="9.140625" style="1" customWidth="1"/>
  </cols>
  <sheetData>
    <row r="1" spans="1:4" ht="11.25" customHeight="1">
      <c r="A1" s="134"/>
      <c r="B1" s="121"/>
      <c r="C1" s="121"/>
      <c r="D1" s="135" t="s">
        <v>174</v>
      </c>
    </row>
    <row r="2" spans="1:4" ht="11.25" customHeight="1">
      <c r="A2" s="134"/>
      <c r="B2" s="121"/>
      <c r="C2" s="121"/>
      <c r="D2" s="135" t="s">
        <v>169</v>
      </c>
    </row>
    <row r="3" spans="1:4" ht="11.25" customHeight="1">
      <c r="A3" s="134"/>
      <c r="B3" s="121"/>
      <c r="C3" s="121"/>
      <c r="D3" s="135" t="s">
        <v>170</v>
      </c>
    </row>
    <row r="4" spans="1:4" ht="11.25" customHeight="1">
      <c r="A4" s="134"/>
      <c r="B4" s="121"/>
      <c r="C4" s="121"/>
      <c r="D4" s="135" t="s">
        <v>171</v>
      </c>
    </row>
    <row r="5" spans="1:4" ht="11.25" customHeight="1">
      <c r="A5" s="134"/>
      <c r="B5" s="121"/>
      <c r="C5" s="121"/>
      <c r="D5" s="135" t="s">
        <v>172</v>
      </c>
    </row>
    <row r="6" spans="1:4" ht="11.25" customHeight="1">
      <c r="A6" s="134"/>
      <c r="B6" s="121"/>
      <c r="C6" s="121"/>
      <c r="D6" s="135" t="s">
        <v>173</v>
      </c>
    </row>
    <row r="7" spans="1:4" ht="13.5" customHeight="1">
      <c r="A7" s="134"/>
      <c r="B7" s="121"/>
      <c r="C7" s="121"/>
      <c r="D7" s="135" t="s">
        <v>173</v>
      </c>
    </row>
    <row r="8" spans="1:4" ht="13.5" customHeight="1">
      <c r="A8" s="372" t="s">
        <v>110</v>
      </c>
      <c r="B8" s="372"/>
      <c r="C8" s="372"/>
      <c r="D8" s="372"/>
    </row>
    <row r="9" spans="1:4" ht="13.5" customHeight="1">
      <c r="A9" s="373" t="s">
        <v>324</v>
      </c>
      <c r="B9" s="373"/>
      <c r="C9" s="373"/>
      <c r="D9" s="373"/>
    </row>
    <row r="10" spans="1:4" ht="12.75" customHeight="1">
      <c r="A10" s="373" t="s">
        <v>260</v>
      </c>
      <c r="B10" s="373"/>
      <c r="C10" s="373"/>
      <c r="D10" s="373"/>
    </row>
    <row r="11" spans="1:4" ht="27.75" customHeight="1">
      <c r="A11" s="371" t="s">
        <v>180</v>
      </c>
      <c r="B11" s="371"/>
      <c r="C11" s="371"/>
      <c r="D11" s="371"/>
    </row>
    <row r="12" spans="1:4" ht="21.75" customHeight="1">
      <c r="A12" s="370" t="s">
        <v>268</v>
      </c>
      <c r="B12" s="370"/>
      <c r="C12" s="370"/>
      <c r="D12" s="370"/>
    </row>
    <row r="13" spans="1:4" ht="23.25" customHeight="1">
      <c r="A13" s="370" t="s">
        <v>1</v>
      </c>
      <c r="B13" s="370"/>
      <c r="C13" s="370"/>
      <c r="D13" s="370"/>
    </row>
    <row r="14" spans="1:4" ht="12" customHeight="1">
      <c r="A14" s="122"/>
      <c r="B14" s="122"/>
      <c r="C14" s="122"/>
      <c r="D14" s="136" t="s">
        <v>80</v>
      </c>
    </row>
    <row r="15" spans="1:4" ht="36" customHeight="1">
      <c r="A15" s="237" t="s">
        <v>111</v>
      </c>
      <c r="B15" s="238" t="s">
        <v>40</v>
      </c>
      <c r="C15" s="238" t="s">
        <v>112</v>
      </c>
      <c r="D15" s="238" t="s">
        <v>113</v>
      </c>
    </row>
    <row r="16" spans="1:4" ht="12.75" customHeight="1">
      <c r="A16" s="239">
        <v>1</v>
      </c>
      <c r="B16" s="239">
        <v>2</v>
      </c>
      <c r="C16" s="239">
        <v>3</v>
      </c>
      <c r="D16" s="239">
        <v>4</v>
      </c>
    </row>
    <row r="17" spans="1:4" ht="12.75" customHeight="1">
      <c r="A17" s="240" t="s">
        <v>217</v>
      </c>
      <c r="B17" s="241"/>
      <c r="C17" s="242"/>
      <c r="D17" s="242"/>
    </row>
    <row r="18" spans="1:4" ht="12.75" customHeight="1">
      <c r="A18" s="243" t="s">
        <v>177</v>
      </c>
      <c r="B18" s="244">
        <v>10</v>
      </c>
      <c r="C18" s="123">
        <v>5.84</v>
      </c>
      <c r="D18" s="261">
        <v>1.9</v>
      </c>
    </row>
    <row r="19" spans="1:4" ht="12.75" customHeight="1">
      <c r="A19" s="128" t="s">
        <v>42</v>
      </c>
      <c r="B19" s="245"/>
      <c r="C19" s="246"/>
      <c r="D19" s="262"/>
    </row>
    <row r="20" spans="1:4" ht="12.75" customHeight="1">
      <c r="A20" s="130" t="s">
        <v>43</v>
      </c>
      <c r="B20" s="247">
        <v>11</v>
      </c>
      <c r="C20" s="124">
        <v>5.84</v>
      </c>
      <c r="D20" s="256">
        <v>1.9</v>
      </c>
    </row>
    <row r="21" spans="1:4" ht="12.75" customHeight="1">
      <c r="A21" s="248" t="s">
        <v>191</v>
      </c>
      <c r="B21" s="249"/>
      <c r="C21" s="125">
        <v>5.84</v>
      </c>
      <c r="D21" s="263">
        <v>1.9</v>
      </c>
    </row>
    <row r="22" spans="1:4" ht="12.75" customHeight="1">
      <c r="A22" s="130" t="s">
        <v>44</v>
      </c>
      <c r="B22" s="247">
        <v>12</v>
      </c>
      <c r="C22" s="126" t="s">
        <v>6</v>
      </c>
      <c r="D22" s="126" t="s">
        <v>6</v>
      </c>
    </row>
    <row r="23" spans="1:4" ht="12.75" customHeight="1">
      <c r="A23" s="243" t="s">
        <v>84</v>
      </c>
      <c r="B23" s="244">
        <v>20</v>
      </c>
      <c r="C23" s="127" t="s">
        <v>6</v>
      </c>
      <c r="D23" s="127" t="s">
        <v>6</v>
      </c>
    </row>
    <row r="24" spans="1:4" ht="12.75" customHeight="1">
      <c r="A24" s="128" t="s">
        <v>42</v>
      </c>
      <c r="B24" s="245"/>
      <c r="C24" s="246"/>
      <c r="D24" s="262"/>
    </row>
    <row r="25" spans="1:4" ht="12.75" customHeight="1">
      <c r="A25" s="130" t="s">
        <v>43</v>
      </c>
      <c r="B25" s="247">
        <v>21</v>
      </c>
      <c r="C25" s="126" t="s">
        <v>6</v>
      </c>
      <c r="D25" s="126" t="s">
        <v>6</v>
      </c>
    </row>
    <row r="26" spans="1:4" ht="12.75" customHeight="1">
      <c r="A26" s="130" t="s">
        <v>44</v>
      </c>
      <c r="B26" s="247">
        <v>22</v>
      </c>
      <c r="C26" s="250" t="s">
        <v>6</v>
      </c>
      <c r="D26" s="250" t="s">
        <v>6</v>
      </c>
    </row>
    <row r="27" spans="1:4" ht="12.75" customHeight="1">
      <c r="A27" s="251" t="s">
        <v>114</v>
      </c>
      <c r="B27" s="244">
        <v>30</v>
      </c>
      <c r="C27" s="127" t="s">
        <v>6</v>
      </c>
      <c r="D27" s="127" t="s">
        <v>6</v>
      </c>
    </row>
    <row r="28" spans="1:4" ht="12.75" customHeight="1">
      <c r="A28" s="252" t="s">
        <v>42</v>
      </c>
      <c r="B28" s="253"/>
      <c r="C28" s="128"/>
      <c r="D28" s="128"/>
    </row>
    <row r="29" spans="1:4" ht="12.75" customHeight="1">
      <c r="A29" s="130" t="s">
        <v>115</v>
      </c>
      <c r="B29" s="247">
        <v>31</v>
      </c>
      <c r="C29" s="126" t="s">
        <v>6</v>
      </c>
      <c r="D29" s="126" t="s">
        <v>6</v>
      </c>
    </row>
    <row r="30" spans="1:4" ht="12.75" customHeight="1">
      <c r="A30" s="130" t="s">
        <v>116</v>
      </c>
      <c r="B30" s="247">
        <v>32</v>
      </c>
      <c r="C30" s="126" t="s">
        <v>6</v>
      </c>
      <c r="D30" s="126" t="s">
        <v>6</v>
      </c>
    </row>
    <row r="31" spans="1:4" ht="12.75" customHeight="1">
      <c r="A31" s="251" t="s">
        <v>117</v>
      </c>
      <c r="B31" s="244">
        <v>40</v>
      </c>
      <c r="C31" s="123">
        <v>973.21</v>
      </c>
      <c r="D31" s="123">
        <v>342.14</v>
      </c>
    </row>
    <row r="32" spans="1:4" ht="10.5" customHeight="1">
      <c r="A32" s="252" t="s">
        <v>42</v>
      </c>
      <c r="B32" s="253"/>
      <c r="C32" s="128"/>
      <c r="D32" s="128"/>
    </row>
    <row r="33" spans="1:4" ht="12.75" customHeight="1">
      <c r="A33" s="130" t="s">
        <v>115</v>
      </c>
      <c r="B33" s="247">
        <v>41</v>
      </c>
      <c r="C33" s="124">
        <v>669.28</v>
      </c>
      <c r="D33" s="124">
        <v>166.57</v>
      </c>
    </row>
    <row r="34" spans="1:4" ht="21" customHeight="1">
      <c r="A34" s="254" t="s">
        <v>287</v>
      </c>
      <c r="B34" s="255"/>
      <c r="C34" s="126" t="s">
        <v>6</v>
      </c>
      <c r="D34" s="124">
        <v>35.74</v>
      </c>
    </row>
    <row r="35" spans="1:4" ht="22.5" customHeight="1">
      <c r="A35" s="254" t="s">
        <v>241</v>
      </c>
      <c r="B35" s="255"/>
      <c r="C35" s="124">
        <v>58.83</v>
      </c>
      <c r="D35" s="256">
        <v>30.1</v>
      </c>
    </row>
    <row r="36" spans="1:4" ht="19.5" customHeight="1">
      <c r="A36" s="254" t="s">
        <v>239</v>
      </c>
      <c r="B36" s="255"/>
      <c r="C36" s="124">
        <v>78.03</v>
      </c>
      <c r="D36" s="126" t="s">
        <v>6</v>
      </c>
    </row>
    <row r="37" spans="1:4" ht="22.5" customHeight="1">
      <c r="A37" s="254" t="s">
        <v>230</v>
      </c>
      <c r="B37" s="255"/>
      <c r="C37" s="256">
        <v>121.8</v>
      </c>
      <c r="D37" s="126" t="s">
        <v>6</v>
      </c>
    </row>
    <row r="38" spans="1:4" ht="22.5" customHeight="1">
      <c r="A38" s="254" t="s">
        <v>226</v>
      </c>
      <c r="B38" s="255"/>
      <c r="C38" s="124">
        <v>168.51</v>
      </c>
      <c r="D38" s="126" t="s">
        <v>6</v>
      </c>
    </row>
    <row r="39" spans="1:4" ht="22.5" customHeight="1">
      <c r="A39" s="254" t="s">
        <v>262</v>
      </c>
      <c r="B39" s="255"/>
      <c r="C39" s="124">
        <v>108.24</v>
      </c>
      <c r="D39" s="124">
        <v>62.46</v>
      </c>
    </row>
    <row r="40" spans="1:4" ht="14.25" customHeight="1">
      <c r="A40" s="254" t="s">
        <v>240</v>
      </c>
      <c r="B40" s="255"/>
      <c r="C40" s="124">
        <v>120.37</v>
      </c>
      <c r="D40" s="124">
        <v>38.27</v>
      </c>
    </row>
    <row r="41" spans="1:4" ht="14.25" customHeight="1">
      <c r="A41" s="130" t="s">
        <v>116</v>
      </c>
      <c r="B41" s="247">
        <v>42</v>
      </c>
      <c r="C41" s="124">
        <v>303.94</v>
      </c>
      <c r="D41" s="124">
        <v>175.57</v>
      </c>
    </row>
    <row r="42" spans="1:4" ht="14.25" customHeight="1">
      <c r="A42" s="248" t="s">
        <v>288</v>
      </c>
      <c r="B42" s="249"/>
      <c r="C42" s="250" t="s">
        <v>6</v>
      </c>
      <c r="D42" s="125">
        <v>54.92</v>
      </c>
    </row>
    <row r="43" spans="1:4" ht="15" customHeight="1">
      <c r="A43" s="248" t="s">
        <v>289</v>
      </c>
      <c r="B43" s="249"/>
      <c r="C43" s="250" t="s">
        <v>6</v>
      </c>
      <c r="D43" s="125">
        <v>44.84</v>
      </c>
    </row>
    <row r="44" spans="1:4" ht="15" customHeight="1">
      <c r="A44" s="248" t="s">
        <v>184</v>
      </c>
      <c r="B44" s="249"/>
      <c r="C44" s="125">
        <v>303.94</v>
      </c>
      <c r="D44" s="125">
        <v>120.65</v>
      </c>
    </row>
    <row r="45" spans="1:4" ht="27" customHeight="1">
      <c r="A45" s="248" t="s">
        <v>275</v>
      </c>
      <c r="B45" s="249"/>
      <c r="C45" s="250" t="s">
        <v>6</v>
      </c>
      <c r="D45" s="125">
        <v>25.21</v>
      </c>
    </row>
    <row r="46" spans="1:4" ht="27" customHeight="1">
      <c r="A46" s="248" t="s">
        <v>229</v>
      </c>
      <c r="B46" s="249"/>
      <c r="C46" s="125">
        <v>135.11</v>
      </c>
      <c r="D46" s="125">
        <v>55.28</v>
      </c>
    </row>
    <row r="47" spans="1:4" ht="27" customHeight="1">
      <c r="A47" s="248" t="s">
        <v>224</v>
      </c>
      <c r="B47" s="249"/>
      <c r="C47" s="125">
        <v>168.83</v>
      </c>
      <c r="D47" s="125">
        <v>27.04</v>
      </c>
    </row>
    <row r="48" spans="1:4" ht="14.25" customHeight="1">
      <c r="A48" s="130" t="s">
        <v>118</v>
      </c>
      <c r="B48" s="247">
        <v>43</v>
      </c>
      <c r="C48" s="126" t="s">
        <v>6</v>
      </c>
      <c r="D48" s="126" t="s">
        <v>6</v>
      </c>
    </row>
    <row r="49" spans="1:4" ht="14.25" customHeight="1">
      <c r="A49" s="130" t="s">
        <v>119</v>
      </c>
      <c r="B49" s="247">
        <v>44</v>
      </c>
      <c r="C49" s="250" t="s">
        <v>6</v>
      </c>
      <c r="D49" s="250" t="s">
        <v>6</v>
      </c>
    </row>
    <row r="50" spans="1:4" ht="14.25" customHeight="1">
      <c r="A50" s="251" t="s">
        <v>104</v>
      </c>
      <c r="B50" s="244">
        <v>50</v>
      </c>
      <c r="C50" s="123">
        <v>172.96</v>
      </c>
      <c r="D50" s="123">
        <v>137.09</v>
      </c>
    </row>
    <row r="51" spans="1:4" ht="14.25" customHeight="1">
      <c r="A51" s="252" t="s">
        <v>42</v>
      </c>
      <c r="B51" s="253"/>
      <c r="C51" s="128"/>
      <c r="D51" s="128"/>
    </row>
    <row r="52" spans="1:4" ht="16.5" customHeight="1">
      <c r="A52" s="257" t="s">
        <v>105</v>
      </c>
      <c r="B52" s="247">
        <v>51</v>
      </c>
      <c r="C52" s="124">
        <v>1.79</v>
      </c>
      <c r="D52" s="124">
        <v>0.43</v>
      </c>
    </row>
    <row r="53" spans="1:4" ht="15" customHeight="1">
      <c r="A53" s="257" t="s">
        <v>106</v>
      </c>
      <c r="B53" s="247">
        <v>52</v>
      </c>
      <c r="C53" s="126" t="s">
        <v>6</v>
      </c>
      <c r="D53" s="126" t="s">
        <v>6</v>
      </c>
    </row>
    <row r="54" spans="1:4" ht="13.5" customHeight="1">
      <c r="A54" s="257" t="s">
        <v>107</v>
      </c>
      <c r="B54" s="247">
        <v>53</v>
      </c>
      <c r="C54" s="124">
        <v>10.42</v>
      </c>
      <c r="D54" s="124">
        <v>5.49</v>
      </c>
    </row>
    <row r="55" spans="1:4" ht="12.75" customHeight="1">
      <c r="A55" s="257" t="s">
        <v>108</v>
      </c>
      <c r="B55" s="247">
        <v>54</v>
      </c>
      <c r="C55" s="124">
        <v>160.74</v>
      </c>
      <c r="D55" s="124">
        <v>131.17</v>
      </c>
    </row>
    <row r="56" spans="1:4" ht="12.75" customHeight="1">
      <c r="A56" s="248" t="s">
        <v>238</v>
      </c>
      <c r="B56" s="249"/>
      <c r="C56" s="125">
        <v>160.74</v>
      </c>
      <c r="D56" s="125">
        <v>131.17</v>
      </c>
    </row>
    <row r="57" spans="1:4" ht="12.75" customHeight="1">
      <c r="A57" s="258" t="s">
        <v>50</v>
      </c>
      <c r="B57" s="247">
        <v>60</v>
      </c>
      <c r="C57" s="127" t="s">
        <v>6</v>
      </c>
      <c r="D57" s="127" t="s">
        <v>6</v>
      </c>
    </row>
    <row r="58" spans="1:4" ht="12.75" customHeight="1">
      <c r="A58" s="251" t="s">
        <v>54</v>
      </c>
      <c r="B58" s="244">
        <v>70</v>
      </c>
      <c r="C58" s="250" t="s">
        <v>6</v>
      </c>
      <c r="D58" s="250" t="s">
        <v>6</v>
      </c>
    </row>
    <row r="59" spans="1:4" ht="13.5" customHeight="1">
      <c r="A59" s="252" t="s">
        <v>42</v>
      </c>
      <c r="B59" s="253"/>
      <c r="C59" s="128"/>
      <c r="D59" s="128"/>
    </row>
    <row r="60" spans="1:4" ht="12.75" customHeight="1">
      <c r="A60" s="258" t="s">
        <v>55</v>
      </c>
      <c r="B60" s="247">
        <v>71</v>
      </c>
      <c r="C60" s="250" t="s">
        <v>6</v>
      </c>
      <c r="D60" s="250" t="s">
        <v>6</v>
      </c>
    </row>
    <row r="61" spans="1:4" ht="12.75" customHeight="1">
      <c r="A61" s="258" t="s">
        <v>56</v>
      </c>
      <c r="B61" s="247">
        <v>72</v>
      </c>
      <c r="C61" s="250" t="s">
        <v>6</v>
      </c>
      <c r="D61" s="250" t="s">
        <v>6</v>
      </c>
    </row>
    <row r="62" spans="1:4" ht="15.75" customHeight="1">
      <c r="A62" s="258" t="s">
        <v>57</v>
      </c>
      <c r="B62" s="247">
        <v>73</v>
      </c>
      <c r="C62" s="250" t="s">
        <v>6</v>
      </c>
      <c r="D62" s="250" t="s">
        <v>6</v>
      </c>
    </row>
    <row r="63" spans="1:4" ht="12.75" customHeight="1">
      <c r="A63" s="258" t="s">
        <v>58</v>
      </c>
      <c r="B63" s="247">
        <v>74</v>
      </c>
      <c r="C63" s="250" t="s">
        <v>6</v>
      </c>
      <c r="D63" s="250" t="s">
        <v>6</v>
      </c>
    </row>
    <row r="64" spans="1:4" ht="12.75" customHeight="1">
      <c r="A64" s="258" t="s">
        <v>61</v>
      </c>
      <c r="B64" s="247">
        <v>80</v>
      </c>
      <c r="C64" s="126" t="s">
        <v>6</v>
      </c>
      <c r="D64" s="126" t="s">
        <v>6</v>
      </c>
    </row>
    <row r="65" spans="1:4" ht="15.75" customHeight="1">
      <c r="A65" s="251" t="s">
        <v>120</v>
      </c>
      <c r="B65" s="244">
        <v>90</v>
      </c>
      <c r="C65" s="250" t="s">
        <v>6</v>
      </c>
      <c r="D65" s="250" t="s">
        <v>6</v>
      </c>
    </row>
    <row r="66" spans="1:4" ht="12.75" customHeight="1">
      <c r="A66" s="252" t="s">
        <v>42</v>
      </c>
      <c r="B66" s="253"/>
      <c r="C66" s="128"/>
      <c r="D66" s="128"/>
    </row>
    <row r="67" spans="1:4" ht="12.75" customHeight="1">
      <c r="A67" s="258" t="s">
        <v>121</v>
      </c>
      <c r="B67" s="247">
        <v>91</v>
      </c>
      <c r="C67" s="250" t="s">
        <v>6</v>
      </c>
      <c r="D67" s="250" t="s">
        <v>6</v>
      </c>
    </row>
    <row r="68" spans="1:4" ht="12.75" customHeight="1">
      <c r="A68" s="258" t="s">
        <v>122</v>
      </c>
      <c r="B68" s="247">
        <v>92</v>
      </c>
      <c r="C68" s="250" t="s">
        <v>6</v>
      </c>
      <c r="D68" s="250" t="s">
        <v>6</v>
      </c>
    </row>
    <row r="69" spans="1:4" ht="12.75" customHeight="1">
      <c r="A69" s="258" t="s">
        <v>123</v>
      </c>
      <c r="B69" s="247">
        <v>93</v>
      </c>
      <c r="C69" s="250" t="s">
        <v>6</v>
      </c>
      <c r="D69" s="250" t="s">
        <v>6</v>
      </c>
    </row>
    <row r="70" spans="1:4" ht="12.75">
      <c r="A70" s="258" t="s">
        <v>124</v>
      </c>
      <c r="B70" s="247">
        <v>94</v>
      </c>
      <c r="C70" s="250" t="s">
        <v>6</v>
      </c>
      <c r="D70" s="250" t="s">
        <v>6</v>
      </c>
    </row>
    <row r="71" spans="1:4" ht="12.75">
      <c r="A71" s="257" t="s">
        <v>175</v>
      </c>
      <c r="B71" s="247">
        <v>95</v>
      </c>
      <c r="C71" s="250" t="s">
        <v>6</v>
      </c>
      <c r="D71" s="250" t="s">
        <v>6</v>
      </c>
    </row>
    <row r="72" spans="1:4" ht="12.75">
      <c r="A72" s="259" t="s">
        <v>125</v>
      </c>
      <c r="B72" s="260">
        <v>100</v>
      </c>
      <c r="C72" s="129">
        <v>1152.01</v>
      </c>
      <c r="D72" s="264">
        <v>481.13</v>
      </c>
    </row>
    <row r="73" spans="1:4" ht="19.5">
      <c r="A73" s="240" t="s">
        <v>218</v>
      </c>
      <c r="B73" s="255"/>
      <c r="C73" s="130"/>
      <c r="D73" s="130"/>
    </row>
    <row r="74" spans="1:4" ht="12.75">
      <c r="A74" s="258" t="s">
        <v>74</v>
      </c>
      <c r="B74" s="260">
        <v>110</v>
      </c>
      <c r="C74" s="123">
        <v>12.89</v>
      </c>
      <c r="D74" s="123">
        <v>17.61</v>
      </c>
    </row>
    <row r="75" spans="1:4" ht="11.25" customHeight="1">
      <c r="A75" s="258" t="s">
        <v>126</v>
      </c>
      <c r="B75" s="260">
        <v>120</v>
      </c>
      <c r="C75" s="127" t="s">
        <v>6</v>
      </c>
      <c r="D75" s="127" t="s">
        <v>6</v>
      </c>
    </row>
    <row r="76" spans="1:4" ht="12.75">
      <c r="A76" s="258" t="s">
        <v>127</v>
      </c>
      <c r="B76" s="260">
        <v>130</v>
      </c>
      <c r="C76" s="127">
        <v>1139.13</v>
      </c>
      <c r="D76" s="123">
        <v>463.51</v>
      </c>
    </row>
    <row r="77" spans="1:4" ht="12.75">
      <c r="A77" s="259" t="s">
        <v>128</v>
      </c>
      <c r="B77" s="260">
        <v>140</v>
      </c>
      <c r="C77" s="131">
        <v>1152.01</v>
      </c>
      <c r="D77" s="265">
        <v>481.13</v>
      </c>
    </row>
    <row r="78" spans="1:4" ht="12.75">
      <c r="A78" s="138"/>
      <c r="B78" s="139"/>
      <c r="C78" s="132"/>
      <c r="D78" s="140"/>
    </row>
    <row r="79" spans="1:4" ht="12.75">
      <c r="A79" s="138"/>
      <c r="B79" s="139"/>
      <c r="C79" s="132"/>
      <c r="D79" s="140"/>
    </row>
    <row r="80" spans="1:4" ht="12.75">
      <c r="A80" s="141" t="s">
        <v>7</v>
      </c>
      <c r="B80" s="133"/>
      <c r="C80" s="133"/>
      <c r="D80" s="142"/>
    </row>
    <row r="81" spans="1:4" s="137" customFormat="1" ht="12.75">
      <c r="A81" s="141"/>
      <c r="B81" s="133"/>
      <c r="C81" s="133"/>
      <c r="D81" s="142"/>
    </row>
    <row r="82" spans="1:4" s="137" customFormat="1" ht="12.75">
      <c r="A82" s="141"/>
      <c r="B82" s="133"/>
      <c r="C82" s="133"/>
      <c r="D82" s="143"/>
    </row>
    <row r="83" spans="1:4" s="137" customFormat="1" ht="12.75">
      <c r="A83" s="141" t="s">
        <v>8</v>
      </c>
      <c r="B83" s="133"/>
      <c r="C83" s="133"/>
      <c r="D83" s="142"/>
    </row>
    <row r="84" spans="1:4" s="137" customFormat="1" ht="12.75">
      <c r="A84" s="133"/>
      <c r="B84" s="133"/>
      <c r="C84" s="133"/>
      <c r="D84" s="142"/>
    </row>
    <row r="85" spans="1:4" ht="12.75">
      <c r="A85" s="133"/>
      <c r="B85" s="133"/>
      <c r="C85" s="133"/>
      <c r="D85" s="142"/>
    </row>
    <row r="86" spans="1:4" ht="12.75" customHeight="1">
      <c r="A86" s="2" t="s">
        <v>258</v>
      </c>
      <c r="B86" s="3"/>
      <c r="C86" s="4"/>
      <c r="D86" s="5"/>
    </row>
    <row r="87" ht="12.75" customHeight="1"/>
    <row r="88" ht="12.75" customHeight="1"/>
    <row r="89" ht="12.75" customHeight="1"/>
    <row r="90" ht="12.75" customHeight="1"/>
    <row r="91" ht="15" customHeight="1"/>
  </sheetData>
  <mergeCells count="6">
    <mergeCell ref="A13:D13"/>
    <mergeCell ref="A11:D11"/>
    <mergeCell ref="A12:D12"/>
    <mergeCell ref="A8:D8"/>
    <mergeCell ref="A9:D9"/>
    <mergeCell ref="A10:D10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E23" sqref="E23"/>
    </sheetView>
  </sheetViews>
  <sheetFormatPr defaultColWidth="9.140625" defaultRowHeight="12.75"/>
  <cols>
    <col min="1" max="1" width="56.7109375" style="308" customWidth="1"/>
    <col min="2" max="2" width="5.8515625" style="308" customWidth="1"/>
    <col min="3" max="3" width="14.8515625" style="308" customWidth="1"/>
    <col min="4" max="4" width="15.7109375" style="308" customWidth="1"/>
    <col min="5" max="5" width="20.57421875" style="308" customWidth="1"/>
    <col min="6" max="6" width="13.140625" style="308" customWidth="1"/>
    <col min="7" max="7" width="13.57421875" style="308" customWidth="1"/>
    <col min="8" max="16384" width="9.140625" style="308" customWidth="1"/>
  </cols>
  <sheetData>
    <row r="1" spans="1:4" ht="12.75">
      <c r="A1" s="273"/>
      <c r="B1" s="274"/>
      <c r="C1" s="273"/>
      <c r="D1" s="275" t="s">
        <v>325</v>
      </c>
    </row>
    <row r="2" spans="1:4" ht="12.75">
      <c r="A2" s="273"/>
      <c r="B2" s="274"/>
      <c r="C2" s="273"/>
      <c r="D2" s="275" t="s">
        <v>169</v>
      </c>
    </row>
    <row r="3" spans="1:4" ht="12.75">
      <c r="A3" s="273"/>
      <c r="B3" s="274"/>
      <c r="C3" s="273"/>
      <c r="D3" s="275" t="s">
        <v>170</v>
      </c>
    </row>
    <row r="4" spans="1:4" ht="12.75">
      <c r="A4" s="273"/>
      <c r="B4" s="274"/>
      <c r="C4" s="273"/>
      <c r="D4" s="275" t="s">
        <v>171</v>
      </c>
    </row>
    <row r="5" spans="1:4" ht="12.75">
      <c r="A5" s="273"/>
      <c r="B5" s="274"/>
      <c r="C5" s="273"/>
      <c r="D5" s="275" t="s">
        <v>172</v>
      </c>
    </row>
    <row r="6" spans="1:4" ht="12.75">
      <c r="A6" s="273"/>
      <c r="B6" s="274"/>
      <c r="C6" s="273"/>
      <c r="D6" s="275" t="s">
        <v>173</v>
      </c>
    </row>
    <row r="7" spans="1:4" ht="12.75">
      <c r="A7" s="276" t="s">
        <v>12</v>
      </c>
      <c r="B7" s="277"/>
      <c r="C7" s="276"/>
      <c r="D7" s="276"/>
    </row>
    <row r="8" spans="1:4" ht="36" customHeight="1">
      <c r="A8" s="375" t="s">
        <v>326</v>
      </c>
      <c r="B8" s="376"/>
      <c r="C8" s="376"/>
      <c r="D8" s="376"/>
    </row>
    <row r="9" spans="1:4" ht="12.75">
      <c r="A9" s="377" t="s">
        <v>0</v>
      </c>
      <c r="B9" s="378"/>
      <c r="C9" s="378"/>
      <c r="D9" s="378"/>
    </row>
    <row r="10" spans="1:4" ht="26.25" customHeight="1">
      <c r="A10" s="379" t="s">
        <v>180</v>
      </c>
      <c r="B10" s="380"/>
      <c r="C10" s="380"/>
      <c r="D10" s="380"/>
    </row>
    <row r="11" spans="1:4" ht="12.75" customHeight="1">
      <c r="A11" s="381" t="s">
        <v>327</v>
      </c>
      <c r="B11" s="374"/>
      <c r="C11" s="374"/>
      <c r="D11" s="374"/>
    </row>
    <row r="12" spans="1:4" ht="21" customHeight="1">
      <c r="A12" s="374" t="s">
        <v>1</v>
      </c>
      <c r="B12" s="374"/>
      <c r="C12" s="374"/>
      <c r="D12" s="374"/>
    </row>
    <row r="13" ht="12.75"/>
    <row r="14" spans="1:4" s="38" customFormat="1" ht="42.75" customHeight="1">
      <c r="A14" s="279" t="s">
        <v>11</v>
      </c>
      <c r="B14" s="280" t="s">
        <v>40</v>
      </c>
      <c r="C14" s="280" t="s">
        <v>328</v>
      </c>
      <c r="D14" s="280" t="s">
        <v>329</v>
      </c>
    </row>
    <row r="15" spans="1:7" s="38" customFormat="1" ht="12.75">
      <c r="A15" s="281">
        <v>1</v>
      </c>
      <c r="B15" s="281">
        <v>2</v>
      </c>
      <c r="C15" s="281">
        <v>3</v>
      </c>
      <c r="D15" s="281">
        <v>4</v>
      </c>
      <c r="E15" s="282"/>
      <c r="F15" s="283"/>
      <c r="G15" s="283"/>
    </row>
    <row r="16" spans="1:5" s="38" customFormat="1" ht="15" customHeight="1">
      <c r="A16" s="284" t="s">
        <v>330</v>
      </c>
      <c r="B16" s="285">
        <v>10</v>
      </c>
      <c r="C16" s="286">
        <f>C18+C19+C22</f>
        <v>176.6636</v>
      </c>
      <c r="D16" s="287">
        <f>C16*100/586.94</f>
        <v>30.09909019661294</v>
      </c>
      <c r="E16" s="288"/>
    </row>
    <row r="17" spans="1:4" s="38" customFormat="1" ht="12.75" customHeight="1">
      <c r="A17" s="289" t="s">
        <v>42</v>
      </c>
      <c r="B17" s="290"/>
      <c r="C17" s="291"/>
      <c r="D17" s="287"/>
    </row>
    <row r="18" spans="1:4" s="38" customFormat="1" ht="27" customHeight="1">
      <c r="A18" s="292" t="s">
        <v>331</v>
      </c>
      <c r="B18" s="293">
        <v>11</v>
      </c>
      <c r="C18" s="294">
        <v>17.6636</v>
      </c>
      <c r="D18" s="287">
        <f aca="true" t="shared" si="0" ref="D18:D28">C18*100/586.94</f>
        <v>3.009438784202814</v>
      </c>
    </row>
    <row r="19" spans="1:7" s="38" customFormat="1" ht="12.75">
      <c r="A19" s="292" t="s">
        <v>332</v>
      </c>
      <c r="B19" s="293">
        <v>12</v>
      </c>
      <c r="C19" s="294">
        <v>114</v>
      </c>
      <c r="D19" s="287">
        <f t="shared" si="0"/>
        <v>19.422768937199713</v>
      </c>
      <c r="E19" s="295"/>
      <c r="F19" s="283"/>
      <c r="G19" s="283"/>
    </row>
    <row r="20" spans="1:7" s="38" customFormat="1" ht="22.5">
      <c r="A20" s="296" t="s">
        <v>333</v>
      </c>
      <c r="B20" s="293">
        <v>13</v>
      </c>
      <c r="C20" s="297"/>
      <c r="D20" s="298"/>
      <c r="E20" s="283"/>
      <c r="F20" s="283"/>
      <c r="G20" s="283"/>
    </row>
    <row r="21" spans="1:7" s="38" customFormat="1" ht="12.75">
      <c r="A21" s="292" t="s">
        <v>334</v>
      </c>
      <c r="B21" s="293">
        <v>14</v>
      </c>
      <c r="C21" s="297"/>
      <c r="D21" s="298"/>
      <c r="E21" s="283"/>
      <c r="F21" s="283"/>
      <c r="G21" s="283"/>
    </row>
    <row r="22" spans="1:4" s="38" customFormat="1" ht="12.75">
      <c r="A22" s="292" t="s">
        <v>335</v>
      </c>
      <c r="B22" s="293">
        <v>15</v>
      </c>
      <c r="C22" s="299">
        <v>45</v>
      </c>
      <c r="D22" s="287">
        <f t="shared" si="0"/>
        <v>7.6668824752104126</v>
      </c>
    </row>
    <row r="23" spans="1:5" s="38" customFormat="1" ht="33.75">
      <c r="A23" s="300" t="s">
        <v>336</v>
      </c>
      <c r="B23" s="285">
        <v>20</v>
      </c>
      <c r="C23" s="301">
        <f>C25+C26</f>
        <v>13.001000000000001</v>
      </c>
      <c r="D23" s="287">
        <f t="shared" si="0"/>
        <v>2.2150475346713465</v>
      </c>
      <c r="E23" s="302"/>
    </row>
    <row r="24" spans="1:4" s="38" customFormat="1" ht="12.75">
      <c r="A24" s="292" t="s">
        <v>337</v>
      </c>
      <c r="B24" s="303"/>
      <c r="C24" s="297"/>
      <c r="D24" s="298"/>
    </row>
    <row r="25" spans="1:4" s="38" customFormat="1" ht="12.75">
      <c r="A25" s="300" t="s">
        <v>338</v>
      </c>
      <c r="B25" s="293">
        <v>21</v>
      </c>
      <c r="C25" s="294">
        <v>3.201</v>
      </c>
      <c r="D25" s="287">
        <f>C25*100/586.94</f>
        <v>0.545370906736634</v>
      </c>
    </row>
    <row r="26" spans="1:4" s="38" customFormat="1" ht="12.75">
      <c r="A26" s="300" t="s">
        <v>339</v>
      </c>
      <c r="B26" s="293">
        <v>22</v>
      </c>
      <c r="C26" s="294">
        <v>9.8</v>
      </c>
      <c r="D26" s="287">
        <f t="shared" si="0"/>
        <v>1.6696766279347122</v>
      </c>
    </row>
    <row r="27" spans="1:4" s="38" customFormat="1" ht="12.75">
      <c r="A27" s="304" t="s">
        <v>340</v>
      </c>
      <c r="B27" s="285">
        <v>30</v>
      </c>
      <c r="C27" s="294">
        <v>26.495</v>
      </c>
      <c r="D27" s="287">
        <f t="shared" si="0"/>
        <v>4.514090026237775</v>
      </c>
    </row>
    <row r="28" spans="1:4" s="38" customFormat="1" ht="12.75">
      <c r="A28" s="296" t="s">
        <v>341</v>
      </c>
      <c r="B28" s="293">
        <v>40</v>
      </c>
      <c r="C28" s="294">
        <f>C27-C16</f>
        <v>-150.1686</v>
      </c>
      <c r="D28" s="287">
        <f t="shared" si="0"/>
        <v>-25.585000170375164</v>
      </c>
    </row>
    <row r="29" spans="1:4" s="38" customFormat="1" ht="12.75">
      <c r="A29" s="292" t="s">
        <v>342</v>
      </c>
      <c r="B29" s="293">
        <v>50</v>
      </c>
      <c r="C29" s="294">
        <f>C16+C23</f>
        <v>189.6646</v>
      </c>
      <c r="D29" s="287">
        <f>C29*100/586.94</f>
        <v>32.31413773128428</v>
      </c>
    </row>
    <row r="30" spans="1:5" s="38" customFormat="1" ht="12.75">
      <c r="A30" s="296" t="s">
        <v>343</v>
      </c>
      <c r="B30" s="293">
        <v>60</v>
      </c>
      <c r="C30" s="294"/>
      <c r="D30" s="287"/>
      <c r="E30" s="288"/>
    </row>
    <row r="31" spans="1:4" ht="12.75">
      <c r="A31" s="305"/>
      <c r="B31" s="306"/>
      <c r="C31" s="307"/>
      <c r="D31" s="305"/>
    </row>
    <row r="32" spans="1:4" ht="12.75">
      <c r="A32" s="309"/>
      <c r="B32" s="310"/>
      <c r="C32" s="311"/>
      <c r="D32" s="309"/>
    </row>
    <row r="33" spans="1:4" ht="12.75">
      <c r="A33" s="309" t="s">
        <v>212</v>
      </c>
      <c r="B33" s="312" t="s">
        <v>344</v>
      </c>
      <c r="C33" s="309"/>
      <c r="D33" s="309"/>
    </row>
    <row r="34" spans="1:4" ht="12.75">
      <c r="A34" s="313"/>
      <c r="B34" s="314"/>
      <c r="C34" s="313"/>
      <c r="D34" s="313"/>
    </row>
    <row r="35" spans="1:4" ht="12.75">
      <c r="A35" s="309"/>
      <c r="B35" s="314"/>
      <c r="C35" s="313"/>
      <c r="D35" s="313"/>
    </row>
    <row r="36" spans="1:4" ht="12.75">
      <c r="A36" s="309" t="s">
        <v>215</v>
      </c>
      <c r="B36" s="312" t="s">
        <v>345</v>
      </c>
      <c r="C36" s="309"/>
      <c r="D36" s="309"/>
    </row>
    <row r="37" spans="1:4" ht="12.75">
      <c r="A37" s="313"/>
      <c r="B37" s="314"/>
      <c r="C37" s="313"/>
      <c r="D37" s="313"/>
    </row>
  </sheetData>
  <mergeCells count="5">
    <mergeCell ref="A12:D12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2014-01-28T13:20:08Z</cp:lastPrinted>
  <dcterms:created xsi:type="dcterms:W3CDTF">1996-10-08T23:32:33Z</dcterms:created>
  <dcterms:modified xsi:type="dcterms:W3CDTF">2014-02-03T10:24:56Z</dcterms:modified>
  <cp:category/>
  <cp:version/>
  <cp:contentType/>
  <cp:contentStatus/>
</cp:coreProperties>
</file>